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36" yWindow="65326" windowWidth="25170" windowHeight="11490" activeTab="1"/>
  </bookViews>
  <sheets>
    <sheet name="Pojasnila k obrazcu" sheetId="1" r:id="rId1"/>
    <sheet name="Oprema - Equipment" sheetId="2" r:id="rId2"/>
    <sheet name="Classification - Uni-Leeds " sheetId="3" r:id="rId3"/>
    <sheet name="Klasifikacija - Uni-Leeds" sheetId="4" r:id="rId4"/>
    <sheet name="MERIL Classification" sheetId="5" r:id="rId5"/>
    <sheet name="MERIL Klasifikacija" sheetId="6" r:id="rId6"/>
  </sheets>
  <definedNames>
    <definedName name="_xlnm.Print_Area" localSheetId="1">'Oprema - Equipment'!$A$1:$AQ$25</definedName>
  </definedNames>
  <calcPr fullCalcOnLoad="1"/>
</workbook>
</file>

<file path=xl/sharedStrings.xml><?xml version="1.0" encoding="utf-8"?>
<sst xmlns="http://schemas.openxmlformats.org/spreadsheetml/2006/main" count="1019" uniqueCount="853">
  <si>
    <t>EVIDENCA RAZISKOVALNE OPREME S PODATKI O MESEČNI UPORABI</t>
  </si>
  <si>
    <t>Inventarna številka v knjigovodski evidenci</t>
  </si>
  <si>
    <t>Stroški amortizacije</t>
  </si>
  <si>
    <t>Stroški materiala in storitev za vzdrževanje opeme</t>
  </si>
  <si>
    <t>Stroški dela</t>
  </si>
  <si>
    <t>Šifra programa oz. projekta 1</t>
  </si>
  <si>
    <t>Uporabnik</t>
  </si>
  <si>
    <t>% uporabe</t>
  </si>
  <si>
    <t xml:space="preserve">Šifra programa oz. projekta 2 </t>
  </si>
  <si>
    <t xml:space="preserve">Šifra programa oz. projekta 3 </t>
  </si>
  <si>
    <t>Šifra programa oz. projekta 4</t>
  </si>
  <si>
    <t>Drug namen</t>
  </si>
  <si>
    <t>Raziskovalna organizacija</t>
  </si>
  <si>
    <t>Opis postopka dostopa do opreme - (čas; največ 5 stavkov)</t>
  </si>
  <si>
    <t>Purpose of equipment and additional information</t>
  </si>
  <si>
    <t>Šifra RO</t>
  </si>
  <si>
    <t>Šifra skrbnika</t>
  </si>
  <si>
    <t>NAZIV OPREME</t>
  </si>
  <si>
    <t>Namembnost opreme in dodatne informacije (največ 5 stavkov)</t>
  </si>
  <si>
    <t>Access to equipment</t>
  </si>
  <si>
    <t>Stroški dela za operaterja (se prištejejo ceni za uporabo za neizučene uporabnike)</t>
  </si>
  <si>
    <t>Washing and Watering Systems</t>
  </si>
  <si>
    <t>In Vivo</t>
  </si>
  <si>
    <t>Agricultural</t>
  </si>
  <si>
    <t>Equipment</t>
  </si>
  <si>
    <t>Personnel</t>
  </si>
  <si>
    <t>Vehicles</t>
  </si>
  <si>
    <t>Liquefier</t>
  </si>
  <si>
    <t>Cryogenic</t>
  </si>
  <si>
    <t>Field Deployable</t>
  </si>
  <si>
    <t>Optical</t>
  </si>
  <si>
    <t>Electromagnetic Screening</t>
  </si>
  <si>
    <t>Controlled Environment Storage</t>
  </si>
  <si>
    <t>Controlled Environment Growth Room</t>
  </si>
  <si>
    <t>Controlled Atmosphere</t>
  </si>
  <si>
    <t>Medical</t>
  </si>
  <si>
    <t>Fluids</t>
  </si>
  <si>
    <t>Laboratory</t>
  </si>
  <si>
    <t>Other Cutting</t>
  </si>
  <si>
    <t>Sintering</t>
  </si>
  <si>
    <t>Sawing</t>
  </si>
  <si>
    <t>Milling</t>
  </si>
  <si>
    <t>Lathe</t>
  </si>
  <si>
    <t>Joining</t>
  </si>
  <si>
    <t>Grinding</t>
  </si>
  <si>
    <t>Drill</t>
  </si>
  <si>
    <t>CNC Machines</t>
  </si>
  <si>
    <t>Workshop</t>
  </si>
  <si>
    <t>Hydraulic</t>
  </si>
  <si>
    <t>Mechanical</t>
  </si>
  <si>
    <t>Display</t>
  </si>
  <si>
    <t>Data Management</t>
  </si>
  <si>
    <t>Parallel Computing</t>
  </si>
  <si>
    <t>Workstation</t>
  </si>
  <si>
    <t>Storage</t>
  </si>
  <si>
    <t>Server</t>
  </si>
  <si>
    <t>IT</t>
  </si>
  <si>
    <t>Infrastructure</t>
  </si>
  <si>
    <t>Flight</t>
  </si>
  <si>
    <t>Driving</t>
  </si>
  <si>
    <t>Combustion</t>
  </si>
  <si>
    <t>Acoustics</t>
  </si>
  <si>
    <t>Simulated Environments</t>
  </si>
  <si>
    <t>Large Scale Instruments</t>
  </si>
  <si>
    <t>Plasmas</t>
  </si>
  <si>
    <t>Gases</t>
  </si>
  <si>
    <t>Liquids</t>
  </si>
  <si>
    <t>Solids</t>
  </si>
  <si>
    <t>Audio</t>
  </si>
  <si>
    <t>Ultrasound</t>
  </si>
  <si>
    <t>Doppler</t>
  </si>
  <si>
    <t>Acoustic</t>
  </si>
  <si>
    <t>Tissues</t>
  </si>
  <si>
    <t>Cells</t>
  </si>
  <si>
    <t>Whole Body</t>
  </si>
  <si>
    <t>Dental</t>
  </si>
  <si>
    <t>Orthopedic Wear</t>
  </si>
  <si>
    <t>Cardiovascular</t>
  </si>
  <si>
    <t>Bio-Medical</t>
  </si>
  <si>
    <t>Electrophoresis</t>
  </si>
  <si>
    <t>Synthesisers</t>
  </si>
  <si>
    <t>Sequencers</t>
  </si>
  <si>
    <t>PCR</t>
  </si>
  <si>
    <t>Arrays</t>
  </si>
  <si>
    <t>Proteins/Nucleic Acids</t>
  </si>
  <si>
    <t>High Resolution Imaging</t>
  </si>
  <si>
    <t>Bolometric</t>
  </si>
  <si>
    <t>Dual-polarisation</t>
  </si>
  <si>
    <t>Surface Plasmon Resonance</t>
  </si>
  <si>
    <t>Quantum Information</t>
  </si>
  <si>
    <t>YAG</t>
  </si>
  <si>
    <t>Pulsed Femtosecond</t>
  </si>
  <si>
    <t>Opto-Acoustic Systems</t>
  </si>
  <si>
    <t>High Power</t>
  </si>
  <si>
    <t>Fibre</t>
  </si>
  <si>
    <t>Excimer</t>
  </si>
  <si>
    <t>Dye</t>
  </si>
  <si>
    <t>Characterisation</t>
  </si>
  <si>
    <t>Laser</t>
  </si>
  <si>
    <t>Haptics</t>
  </si>
  <si>
    <t>Fluid</t>
  </si>
  <si>
    <t>Telemetry</t>
  </si>
  <si>
    <t>Low Speed Video</t>
  </si>
  <si>
    <t>High Speed Video</t>
  </si>
  <si>
    <t>Motion</t>
  </si>
  <si>
    <t>Oscilloscope</t>
  </si>
  <si>
    <t>RF</t>
  </si>
  <si>
    <t>Microwave</t>
  </si>
  <si>
    <t>Network Analyser</t>
  </si>
  <si>
    <t>Electronic</t>
  </si>
  <si>
    <t>milli-Kelvin</t>
  </si>
  <si>
    <t>He3</t>
  </si>
  <si>
    <t>1.4K</t>
  </si>
  <si>
    <t>4K</t>
  </si>
  <si>
    <t>77K</t>
  </si>
  <si>
    <t>Sample Measurement/Analysis</t>
  </si>
  <si>
    <t>Analytical Centrifuges</t>
  </si>
  <si>
    <t>Balance</t>
  </si>
  <si>
    <t>Geometric</t>
  </si>
  <si>
    <t>Thermal</t>
  </si>
  <si>
    <t>Zeta Potential</t>
  </si>
  <si>
    <t>Particle Size Analysis</t>
  </si>
  <si>
    <t>Physical Properties</t>
  </si>
  <si>
    <t>Macromolecular</t>
  </si>
  <si>
    <t>Chromatography</t>
  </si>
  <si>
    <t>Water Analysis</t>
  </si>
  <si>
    <t>Distillation Analysis</t>
  </si>
  <si>
    <t>Air Analysis</t>
  </si>
  <si>
    <t>Chemical Analysis</t>
  </si>
  <si>
    <t>Vibration</t>
  </si>
  <si>
    <t>Tribometer</t>
  </si>
  <si>
    <t>Hardness</t>
  </si>
  <si>
    <t>Load</t>
  </si>
  <si>
    <t>Rheometer</t>
  </si>
  <si>
    <t>Tensometer</t>
  </si>
  <si>
    <t>Mechanical Properties</t>
  </si>
  <si>
    <t>Kerr Effect</t>
  </si>
  <si>
    <t>SQUID</t>
  </si>
  <si>
    <t>Vibrating Sample</t>
  </si>
  <si>
    <t>Magnetometry</t>
  </si>
  <si>
    <t>High Energy Electron</t>
  </si>
  <si>
    <t>Low Energy Electron</t>
  </si>
  <si>
    <t>X-ray</t>
  </si>
  <si>
    <t>Diffraction</t>
  </si>
  <si>
    <t>Adsorption</t>
  </si>
  <si>
    <t>Charge</t>
  </si>
  <si>
    <t>Surface analysis</t>
  </si>
  <si>
    <t>Magnetic Force</t>
  </si>
  <si>
    <t>Scanning Tunneling</t>
  </si>
  <si>
    <t>Atomic Force</t>
  </si>
  <si>
    <t>Surface Probe Microscopy</t>
  </si>
  <si>
    <t>Sample Manipulation</t>
  </si>
  <si>
    <t>Detectors</t>
  </si>
  <si>
    <t>Transmission</t>
  </si>
  <si>
    <t>Scanning Transmission</t>
  </si>
  <si>
    <t>Scanning</t>
  </si>
  <si>
    <t>Electron Microscopy</t>
  </si>
  <si>
    <t>Stereo</t>
  </si>
  <si>
    <t>Fluorescence</t>
  </si>
  <si>
    <t>Live Cell</t>
  </si>
  <si>
    <t>Microdissection</t>
  </si>
  <si>
    <t>Reflection</t>
  </si>
  <si>
    <t>Near Field</t>
  </si>
  <si>
    <t>Confocal</t>
  </si>
  <si>
    <t>Optical Microscopy</t>
  </si>
  <si>
    <t>In Vivo Fluorescence</t>
  </si>
  <si>
    <t>Infra-Red</t>
  </si>
  <si>
    <t>Magnetic Resonance</t>
  </si>
  <si>
    <t>Imaging</t>
  </si>
  <si>
    <t>Mass Spectrometry</t>
  </si>
  <si>
    <t>Spectrophotometry</t>
  </si>
  <si>
    <t>Spectrometry</t>
  </si>
  <si>
    <t>Circular Dichrometer</t>
  </si>
  <si>
    <t>X-ray Photoemission</t>
  </si>
  <si>
    <t>EPR</t>
  </si>
  <si>
    <t>Nuclear Magnetic Resonance</t>
  </si>
  <si>
    <t>Raman</t>
  </si>
  <si>
    <t>Spectroscopy</t>
  </si>
  <si>
    <t>Materials Characterisation</t>
  </si>
  <si>
    <t>Scintillation Counters</t>
  </si>
  <si>
    <t>Analysers</t>
  </si>
  <si>
    <t>Plate Readers</t>
  </si>
  <si>
    <t>Cell Counters</t>
  </si>
  <si>
    <t>UV</t>
  </si>
  <si>
    <t>Fluorescent Readers</t>
  </si>
  <si>
    <t>VHP Decontamination</t>
  </si>
  <si>
    <t>Irradiation</t>
  </si>
  <si>
    <t>Water Purification</t>
  </si>
  <si>
    <t>Autoclave</t>
  </si>
  <si>
    <t>Sterilisation</t>
  </si>
  <si>
    <t>Cell Disruptor</t>
  </si>
  <si>
    <t>Dehydration</t>
  </si>
  <si>
    <t>Immunostainer</t>
  </si>
  <si>
    <t>Microtome</t>
  </si>
  <si>
    <t>Cryostat</t>
  </si>
  <si>
    <t>Tissue Processor</t>
  </si>
  <si>
    <t>Tissue Processing</t>
  </si>
  <si>
    <t>High Speed</t>
  </si>
  <si>
    <t>Ultracentrifuges</t>
  </si>
  <si>
    <t>Centrifuge</t>
  </si>
  <si>
    <t>Fermentology</t>
  </si>
  <si>
    <t>Cell Culture</t>
  </si>
  <si>
    <t>Virology</t>
  </si>
  <si>
    <t>Bacteriology</t>
  </si>
  <si>
    <t>Growth and Manipulation</t>
  </si>
  <si>
    <t>Process Equipment – Biological</t>
  </si>
  <si>
    <t>Textiles Printer</t>
  </si>
  <si>
    <t>Textiles Production</t>
  </si>
  <si>
    <t>Textiles</t>
  </si>
  <si>
    <t>Stopped Flow</t>
  </si>
  <si>
    <t>Robot</t>
  </si>
  <si>
    <t>Liquid Handling</t>
  </si>
  <si>
    <t>Automated Synthesis</t>
  </si>
  <si>
    <t>Automated Extraction</t>
  </si>
  <si>
    <t>Particle Formation</t>
  </si>
  <si>
    <t>Parallel Synthesis</t>
  </si>
  <si>
    <t>Distillation</t>
  </si>
  <si>
    <t>Crystallisation</t>
  </si>
  <si>
    <t>Chemical Reactor</t>
  </si>
  <si>
    <t>Profilometer</t>
  </si>
  <si>
    <t>Ellipsometry</t>
  </si>
  <si>
    <t>Encapsulation</t>
  </si>
  <si>
    <t>Dicing</t>
  </si>
  <si>
    <t>Wire Bonding</t>
  </si>
  <si>
    <t>Packaging</t>
  </si>
  <si>
    <t>Atmospheric Reactors</t>
  </si>
  <si>
    <t>Glove Box</t>
  </si>
  <si>
    <t>Rapid Thermal Annealer</t>
  </si>
  <si>
    <t>Furnace</t>
  </si>
  <si>
    <t>Controlled Environment</t>
  </si>
  <si>
    <t>Ion Beam Milling</t>
  </si>
  <si>
    <t>Plasma</t>
  </si>
  <si>
    <t>Reactive Ion</t>
  </si>
  <si>
    <t>Etching</t>
  </si>
  <si>
    <t>Laser (Direct-Write)</t>
  </si>
  <si>
    <t>Ion Beam</t>
  </si>
  <si>
    <t>Electron beam</t>
  </si>
  <si>
    <t>Lithography</t>
  </si>
  <si>
    <t>Ion Beam Deposition</t>
  </si>
  <si>
    <t>Electrodeposition</t>
  </si>
  <si>
    <t>Chemical Vapour Deposition</t>
  </si>
  <si>
    <t>Pulsed Laser Deposition</t>
  </si>
  <si>
    <t>Sputterer</t>
  </si>
  <si>
    <t>Molecular Beam Epitaxy</t>
  </si>
  <si>
    <t>Evaporator</t>
  </si>
  <si>
    <t>Thin Film Deposition</t>
  </si>
  <si>
    <t>Process Equipment – Physical</t>
  </si>
  <si>
    <t>Genus</t>
  </si>
  <si>
    <t>#G</t>
  </si>
  <si>
    <t>Order</t>
  </si>
  <si>
    <t>#O</t>
  </si>
  <si>
    <t>Class</t>
  </si>
  <si>
    <t>#C</t>
  </si>
  <si>
    <t>Razred</t>
  </si>
  <si>
    <t>Red</t>
  </si>
  <si>
    <t>Vrsta</t>
  </si>
  <si>
    <t>Procesna Oprema – Fizikalna</t>
  </si>
  <si>
    <t>Nanašanje tankih filmov</t>
  </si>
  <si>
    <t>Izparjevalec</t>
  </si>
  <si>
    <t xml:space="preserve">Epitaksija z molekularnim žarkom  </t>
  </si>
  <si>
    <t>Pršilnik</t>
  </si>
  <si>
    <t>Nanašanje s pulznim laserjem</t>
  </si>
  <si>
    <t>Nanašanje s kemijskimi hlapi</t>
  </si>
  <si>
    <t>Elektro-nanašanje</t>
  </si>
  <si>
    <t>Nanašanje z ionskim žarkom</t>
  </si>
  <si>
    <t>Litografija</t>
  </si>
  <si>
    <t>Optična</t>
  </si>
  <si>
    <t>Elektronski žarek</t>
  </si>
  <si>
    <t>Karakterizacija</t>
  </si>
  <si>
    <t>Laser (nameri-piši)</t>
  </si>
  <si>
    <t>Jedkanje</t>
  </si>
  <si>
    <t>Reaktivni ion</t>
  </si>
  <si>
    <t>Plazma</t>
  </si>
  <si>
    <t>Mehansko</t>
  </si>
  <si>
    <t>Frezanje z ionskim žarkom</t>
  </si>
  <si>
    <t>Kontrolirano okolje</t>
  </si>
  <si>
    <t>Peč</t>
  </si>
  <si>
    <t>Hitri toplotni temperiranje</t>
  </si>
  <si>
    <t>Komora z rokavicami</t>
  </si>
  <si>
    <t>Atmosferski reaktor</t>
  </si>
  <si>
    <t>Pakiranje</t>
  </si>
  <si>
    <t>Vezava z žico</t>
  </si>
  <si>
    <t>Rezanje</t>
  </si>
  <si>
    <t>Enkapsulacija</t>
  </si>
  <si>
    <t>Elipsometrija</t>
  </si>
  <si>
    <t>Kemijski Reaktor</t>
  </si>
  <si>
    <t>Kristalizacija</t>
  </si>
  <si>
    <t>Distilacija</t>
  </si>
  <si>
    <t>Paralelna sinteza</t>
  </si>
  <si>
    <t>Tvorba delčkov</t>
  </si>
  <si>
    <t>Avtomatska ekstrakcija</t>
  </si>
  <si>
    <t>Avtomatska sinteza</t>
  </si>
  <si>
    <t>Manipulacija vzorcev</t>
  </si>
  <si>
    <t>Manipulacija tekočin</t>
  </si>
  <si>
    <t>Ustavljeni pretok</t>
  </si>
  <si>
    <t>Tekstili</t>
  </si>
  <si>
    <t>Produkcijo tekstilov</t>
  </si>
  <si>
    <t>Tiskanje tekstilov</t>
  </si>
  <si>
    <t>Procesna Oprema – Biološka</t>
  </si>
  <si>
    <t>Rast in manipulacija</t>
  </si>
  <si>
    <t>Bakteriologija</t>
  </si>
  <si>
    <t>Virologija</t>
  </si>
  <si>
    <t>Celične kulture</t>
  </si>
  <si>
    <t>Fermentologija</t>
  </si>
  <si>
    <t>Ultracentrifuge</t>
  </si>
  <si>
    <t>Visokih hitrosti</t>
  </si>
  <si>
    <t>Procesiranje tkiv</t>
  </si>
  <si>
    <t>Procesor tkiv</t>
  </si>
  <si>
    <t>Kriostat</t>
  </si>
  <si>
    <t>Mikrotom</t>
  </si>
  <si>
    <t>Imunski označevalec</t>
  </si>
  <si>
    <t>Dehidracija</t>
  </si>
  <si>
    <t>Celični disruptor</t>
  </si>
  <si>
    <t>Sterilizacija</t>
  </si>
  <si>
    <t>Avtoklav</t>
  </si>
  <si>
    <t>Purifikcija vode</t>
  </si>
  <si>
    <t>Iradiacija</t>
  </si>
  <si>
    <t>VHP dekontaminacija</t>
  </si>
  <si>
    <t>Fluorescenčni bralniki</t>
  </si>
  <si>
    <t>Infra-rdeča</t>
  </si>
  <si>
    <t>Celični števci</t>
  </si>
  <si>
    <t>Ploščni bralniki</t>
  </si>
  <si>
    <t>Analizatorji</t>
  </si>
  <si>
    <t>Scintilacijski števci</t>
  </si>
  <si>
    <t>Karakterizacija materialov</t>
  </si>
  <si>
    <t>Spektroskopija</t>
  </si>
  <si>
    <t>Jedrska magnetna resonanca</t>
  </si>
  <si>
    <t>Rentgenska fotoemisijska</t>
  </si>
  <si>
    <t>Fluorescenca</t>
  </si>
  <si>
    <t>Cirkularni dikrometer</t>
  </si>
  <si>
    <t>Spektrometrija</t>
  </si>
  <si>
    <t>Spektrofotometrija</t>
  </si>
  <si>
    <t>Rentgenska</t>
  </si>
  <si>
    <t>Masna spektrometrija</t>
  </si>
  <si>
    <t>Slikanje-Imaging</t>
  </si>
  <si>
    <t>Magnetna resonanca</t>
  </si>
  <si>
    <t>Ultrazvočna</t>
  </si>
  <si>
    <t>In Vivo Fluorescenca</t>
  </si>
  <si>
    <t>Optična mikroskopija</t>
  </si>
  <si>
    <t>Confokalna</t>
  </si>
  <si>
    <t>Bližnjega polja</t>
  </si>
  <si>
    <t>Transmisijska</t>
  </si>
  <si>
    <t>Reflekcijska</t>
  </si>
  <si>
    <t>Microdisekcijska</t>
  </si>
  <si>
    <t>Živih celic</t>
  </si>
  <si>
    <t>Fluorescenčna</t>
  </si>
  <si>
    <t>Elektronska mikroskopija</t>
  </si>
  <si>
    <t>Skenska</t>
  </si>
  <si>
    <t>Skenska transmisijska</t>
  </si>
  <si>
    <t>Detektorji</t>
  </si>
  <si>
    <t>Površinska mikroskopija</t>
  </si>
  <si>
    <t>Atomsa sila</t>
  </si>
  <si>
    <t>Skensko tuneliranje</t>
  </si>
  <si>
    <t>Magnetna sila</t>
  </si>
  <si>
    <t>Površinska analiza</t>
  </si>
  <si>
    <t>Naboj</t>
  </si>
  <si>
    <t>Adsorpcija</t>
  </si>
  <si>
    <t>Difrakcija</t>
  </si>
  <si>
    <t>Elektronov nizkih energij</t>
  </si>
  <si>
    <t>Elektronov visokih energij</t>
  </si>
  <si>
    <t>Magnetometrija</t>
  </si>
  <si>
    <t>Vibrirajočih vzorcev</t>
  </si>
  <si>
    <t>Kerrov pojav</t>
  </si>
  <si>
    <t>Mehanske lastnosti</t>
  </si>
  <si>
    <t>Tenzometer</t>
  </si>
  <si>
    <t>Reometer</t>
  </si>
  <si>
    <t>Breme</t>
  </si>
  <si>
    <t>Trdost</t>
  </si>
  <si>
    <t>Vibracija</t>
  </si>
  <si>
    <t>Kemijska analiza</t>
  </si>
  <si>
    <t>Analiza zraka</t>
  </si>
  <si>
    <t>Distilacijska analiza</t>
  </si>
  <si>
    <t>Analiza vode</t>
  </si>
  <si>
    <t>Trdne snovi</t>
  </si>
  <si>
    <t>Kromatografija</t>
  </si>
  <si>
    <t>Makromolekulska</t>
  </si>
  <si>
    <t>Electroforeza</t>
  </si>
  <si>
    <t>Fizikalne lastnosti</t>
  </si>
  <si>
    <t>Analiza velikosti delcev</t>
  </si>
  <si>
    <t>Zeta Potencial</t>
  </si>
  <si>
    <t>Toplotne</t>
  </si>
  <si>
    <t>Geometrijske</t>
  </si>
  <si>
    <t>Ravnovesje</t>
  </si>
  <si>
    <t>Vlakna</t>
  </si>
  <si>
    <t>Analitične centrifuge</t>
  </si>
  <si>
    <t>Meritve in analiza vzorcev</t>
  </si>
  <si>
    <t>Kriogenika</t>
  </si>
  <si>
    <t>mili-Kelvin</t>
  </si>
  <si>
    <t>Elektronska</t>
  </si>
  <si>
    <t>Analizator mrež</t>
  </si>
  <si>
    <t>Mikrovalovne</t>
  </si>
  <si>
    <t>Radiofrekvenčne</t>
  </si>
  <si>
    <t>Osciloskopi</t>
  </si>
  <si>
    <t>Gibanje</t>
  </si>
  <si>
    <t>Visokohitrostni video</t>
  </si>
  <si>
    <t>Nizkohitrostni video</t>
  </si>
  <si>
    <t>Telemetrija</t>
  </si>
  <si>
    <t>Tekočine</t>
  </si>
  <si>
    <t>Haptika</t>
  </si>
  <si>
    <t>Barvila</t>
  </si>
  <si>
    <t>Ekscimer</t>
  </si>
  <si>
    <t>Visokih moči</t>
  </si>
  <si>
    <t>Opto-akustični sistemi</t>
  </si>
  <si>
    <t>Pulzni femtosekundni</t>
  </si>
  <si>
    <t>Kvantne informacije</t>
  </si>
  <si>
    <t>Površinska plazmonska resonanca</t>
  </si>
  <si>
    <t>Dualna polarizacija</t>
  </si>
  <si>
    <t>Bolometrija</t>
  </si>
  <si>
    <r>
      <rPr>
        <sz val="11"/>
        <rFont val="Calibri"/>
        <family val="2"/>
      </rPr>
      <t>Slikanje-Imaging</t>
    </r>
    <r>
      <rPr>
        <sz val="11"/>
        <rFont val="Calibri"/>
        <family val="2"/>
      </rPr>
      <t xml:space="preserve"> visoke ločljivosti</t>
    </r>
  </si>
  <si>
    <t>Proteini/Nukleinske kisline</t>
  </si>
  <si>
    <t>Matrika</t>
  </si>
  <si>
    <t>Sekvencerji</t>
  </si>
  <si>
    <t>Sintetizatorji</t>
  </si>
  <si>
    <t>Bio-Medicinske</t>
  </si>
  <si>
    <t>Kardiovaskularne</t>
  </si>
  <si>
    <t>Ortopedske</t>
  </si>
  <si>
    <t>Zobne</t>
  </si>
  <si>
    <t>Celo telo</t>
  </si>
  <si>
    <t>Celice</t>
  </si>
  <si>
    <t>Tkiva</t>
  </si>
  <si>
    <t>Akustične</t>
  </si>
  <si>
    <t>Ultrazvok</t>
  </si>
  <si>
    <t>Avdio</t>
  </si>
  <si>
    <t>Terenske</t>
  </si>
  <si>
    <t>Plini</t>
  </si>
  <si>
    <t>Plazme</t>
  </si>
  <si>
    <t>Velika Instrumentacija</t>
  </si>
  <si>
    <t>Simulirana okolja</t>
  </si>
  <si>
    <t>Akustika</t>
  </si>
  <si>
    <t>Izgorevanje</t>
  </si>
  <si>
    <t>Vožnja</t>
  </si>
  <si>
    <t>Zračni prevoz</t>
  </si>
  <si>
    <t>Infrastruktura</t>
  </si>
  <si>
    <t>Informacijska tehnologija</t>
  </si>
  <si>
    <t>Skladiščenje</t>
  </si>
  <si>
    <t>Delovna postaja</t>
  </si>
  <si>
    <t>Paralelno računanje</t>
  </si>
  <si>
    <t>Delo s podatki</t>
  </si>
  <si>
    <t>Prikaz</t>
  </si>
  <si>
    <t>Mehanična</t>
  </si>
  <si>
    <t>Hidravlika</t>
  </si>
  <si>
    <t>Delavnica</t>
  </si>
  <si>
    <t>CNC stroji</t>
  </si>
  <si>
    <t>Vrtanje</t>
  </si>
  <si>
    <t>Drobljenje</t>
  </si>
  <si>
    <t>Spajanje</t>
  </si>
  <si>
    <t>Vrtilna miza</t>
  </si>
  <si>
    <t>Mletje</t>
  </si>
  <si>
    <t>Žaganje</t>
  </si>
  <si>
    <t>Sintranje</t>
  </si>
  <si>
    <t>Drzga rezanja</t>
  </si>
  <si>
    <t>Laboratorij</t>
  </si>
  <si>
    <t>Medicinski</t>
  </si>
  <si>
    <t>Kontrolirana atmosfera</t>
  </si>
  <si>
    <t>Kontrolirano okolje - soba za rast</t>
  </si>
  <si>
    <t>Kontrolirano okolje - skladiščenje</t>
  </si>
  <si>
    <t>Elektromagnetna zaščita</t>
  </si>
  <si>
    <t>Terenski</t>
  </si>
  <si>
    <t>Kriogenska</t>
  </si>
  <si>
    <t>Utekočinjevalec</t>
  </si>
  <si>
    <t>Vozila</t>
  </si>
  <si>
    <t>Za osebje</t>
  </si>
  <si>
    <t>Za opremo</t>
  </si>
  <si>
    <t>Kmetijska</t>
  </si>
  <si>
    <t>V živo</t>
  </si>
  <si>
    <t>Sistemi za pranje in namakanje</t>
  </si>
  <si>
    <t>Doba amortiziranja</t>
  </si>
  <si>
    <t>Pojasnila k obrazcu</t>
  </si>
  <si>
    <t>Splošno</t>
  </si>
  <si>
    <t>SICRIS</t>
  </si>
  <si>
    <t>Polja z zelenim ozadjem so lahko objavljena na SICRIS</t>
  </si>
  <si>
    <t>Klasifikacija</t>
  </si>
  <si>
    <t>http://researchsupport.leeds.ac.uk/index.php/academic_staff/research_equipment_infrastructure/</t>
  </si>
  <si>
    <t>Cena uporabe opreme</t>
  </si>
  <si>
    <t>Use the classification for "Klasifikacija" (columns AR-AT in worksheet "Oprema-Equipment")</t>
  </si>
  <si>
    <t>Uporabi klasifikacijo za "Klasifikacija" (stolpci AR-AT v zavihku "Oprema-Equipment")</t>
  </si>
  <si>
    <t>Cena na uro</t>
  </si>
  <si>
    <t>Struktura lastne cene za uporabo raziskovalne opreme  (v EUR/uro)</t>
  </si>
  <si>
    <t>Šifra RS</t>
  </si>
  <si>
    <t xml:space="preserve">Šifra    PS / IS        (za P-14) </t>
  </si>
  <si>
    <t xml:space="preserve"> SKRBNIK OPREME</t>
  </si>
  <si>
    <t>LETO NABAVE</t>
  </si>
  <si>
    <t>EQUIPMENT</t>
  </si>
  <si>
    <t>NABAVNA VREDNOST (EUR)</t>
  </si>
  <si>
    <t>Skupaj lastna cena/uro</t>
  </si>
  <si>
    <t>Spletna stran RO (predstavitev opreme, pogoj dostopa,cenik)</t>
  </si>
  <si>
    <t>stolpci so novi glede na obrazec pred oktobrom 2012</t>
  </si>
  <si>
    <t>Zap.št. nakupa
(če je vir sofinanciranja
Paket ARRS)</t>
  </si>
  <si>
    <t>Vir sofinanciranja iz javnih sredstev
(Paket ARRS, drugi javni viri)</t>
  </si>
  <si>
    <t>Cena za uporabo raziskovalne opreme za izučenega uporabnika
(v EUR/uro)</t>
  </si>
  <si>
    <t>Letna stopnja izkoriščenosti v % v pretek. koled. letu</t>
  </si>
  <si>
    <t>Stopnja odpisanosti v % konec pret. koled. leta</t>
  </si>
  <si>
    <t>Mesečna stopnja izkoriščenosti (v %) v preteklem mesecu</t>
  </si>
  <si>
    <t>Acoustic monitoring stations</t>
  </si>
  <si>
    <t>Aerospace and aerodynamics research facilities</t>
  </si>
  <si>
    <t>Agronomy, Forestry, Plant Breeding Centres</t>
  </si>
  <si>
    <t>Analytical Facilities</t>
  </si>
  <si>
    <t xml:space="preserve">Animal facilities </t>
  </si>
  <si>
    <t>Astro-particle and neutrino detectors and observatories</t>
  </si>
  <si>
    <t xml:space="preserve">Atmospheric Measurement Facilities </t>
  </si>
  <si>
    <t>Biobanks including Seed banks</t>
  </si>
  <si>
    <t>Bio-informatics Facilities</t>
  </si>
  <si>
    <t>Biomedical Imaging Facilities</t>
  </si>
  <si>
    <t xml:space="preserve">Cell Culture Facilities </t>
  </si>
  <si>
    <t>Centers for advanced research in mathematics</t>
  </si>
  <si>
    <t>Centers for development of industrial mathematics</t>
  </si>
  <si>
    <t>Centralised Computing Facilities</t>
  </si>
  <si>
    <t xml:space="preserve">Chemical Libraries and Screening Facilities </t>
  </si>
  <si>
    <t>Civil Engineering Research Infrastructures</t>
  </si>
  <si>
    <t xml:space="preserve">Clinical Research Centres </t>
  </si>
  <si>
    <t>Collections</t>
  </si>
  <si>
    <t>Communication Networks</t>
  </si>
  <si>
    <t>Complex Data Facilities</t>
  </si>
  <si>
    <t>Conceptual Models</t>
  </si>
  <si>
    <t>Cross disciplinary  centers in mathematics</t>
  </si>
  <si>
    <t xml:space="preserve">Data Archives, Data Repositories and Collections </t>
  </si>
  <si>
    <t>Databases</t>
  </si>
  <si>
    <t>Data Mining and Analysis (Methodological) Centers, including statistical analysis</t>
  </si>
  <si>
    <t>Distributed Computing Facilities</t>
  </si>
  <si>
    <t>Earth Observation satellites</t>
  </si>
  <si>
    <t>Earth, Ocean, Marine, Freshwater, and Atmosphere Data Centres</t>
  </si>
  <si>
    <t>Earthquake Simulation Laboratories</t>
  </si>
  <si>
    <t>Electrical and Optical Engineering Facilities</t>
  </si>
  <si>
    <t>Energy Engineering Facilities (non nuclear)</t>
  </si>
  <si>
    <t>Environmental Health Research Facilities</t>
  </si>
  <si>
    <t>Environmental Management Infrastructures</t>
  </si>
  <si>
    <t>Extreme Conditions Facilities</t>
  </si>
  <si>
    <t>Genomic, Transcriptomic, Proteomics and Metabolomics Facilities</t>
  </si>
  <si>
    <t>Geothermal Research Facilities</t>
  </si>
  <si>
    <t>Gravitational wave detectors and Observatories</t>
  </si>
  <si>
    <t>High Energy Physics Facilities</t>
  </si>
  <si>
    <t xml:space="preserve">In situ Earth Observatories </t>
  </si>
  <si>
    <t>In situ Marine/Freshwater Observatories</t>
  </si>
  <si>
    <t>Intense Light Sources</t>
  </si>
  <si>
    <t>Intense Neutron Sources</t>
  </si>
  <si>
    <t>Marine &amp;amp; Maritime Engineering Facilities</t>
  </si>
  <si>
    <t>Materials Synthesis or Testing Facilities</t>
  </si>
  <si>
    <t>Mathematics Centres of Competence</t>
  </si>
  <si>
    <t>Mechanical Engineering Facilities</t>
  </si>
  <si>
    <t>Micro- and Nanotechnology facilities</t>
  </si>
  <si>
    <t>National Statistical Facilities (offices)</t>
  </si>
  <si>
    <t>Natural History Collections</t>
  </si>
  <si>
    <t>Nuclear Research Facilities</t>
  </si>
  <si>
    <t>Pilot Plants for Process Testing</t>
  </si>
  <si>
    <t>Polar and Cryospheric Research Infrastructures</t>
  </si>
  <si>
    <t>Reference material repositories</t>
  </si>
  <si>
    <t>Registers and Survey-led Studies/Databases</t>
  </si>
  <si>
    <t>Repositories</t>
  </si>
  <si>
    <t xml:space="preserve">Research Aircraft </t>
  </si>
  <si>
    <t>Research Archives</t>
  </si>
  <si>
    <t>Research Bibliographies</t>
  </si>
  <si>
    <t>Research Data Service Facilities</t>
  </si>
  <si>
    <t>Research Facilities</t>
  </si>
  <si>
    <t>Research Libraries</t>
  </si>
  <si>
    <t>Safety Handling facilities</t>
  </si>
  <si>
    <t xml:space="preserve">Software Service Facilities </t>
  </si>
  <si>
    <t>Solid Earth Observatories, including Seismological Monitoring Stations</t>
  </si>
  <si>
    <t>Space Environment Test Facilities</t>
  </si>
  <si>
    <t xml:space="preserve">Structural Biology Facilities </t>
  </si>
  <si>
    <t>Systems Biology/Computational Biology Facilities</t>
  </si>
  <si>
    <t>Telemedicine laboratories and E-Health technologies</t>
  </si>
  <si>
    <t>Telescopes</t>
  </si>
  <si>
    <t>Translational Research Centres</t>
  </si>
  <si>
    <t>Underground Laboratories</t>
  </si>
  <si>
    <t>Akustične opazovalne postaje</t>
  </si>
  <si>
    <t>Centri za napredne raziskave v matematiki</t>
  </si>
  <si>
    <t>Zbirke</t>
  </si>
  <si>
    <t>Komunikacijska omrežja</t>
  </si>
  <si>
    <t>Konceptualni modeli</t>
  </si>
  <si>
    <t>Baze podatkov</t>
  </si>
  <si>
    <t>Raziskovalne bibliografije</t>
  </si>
  <si>
    <t>Raziskovalne knjižnice</t>
  </si>
  <si>
    <t>Teleskopi</t>
  </si>
  <si>
    <t>Podzemni laboratoriji</t>
  </si>
  <si>
    <t>Raziskovalna oprema za klinične raziskave</t>
  </si>
  <si>
    <t>Interdisciplinarni centri v matematiki</t>
  </si>
  <si>
    <t>Arhivi podatkov, repozitoriji in zbirke</t>
  </si>
  <si>
    <t>Sateliti za opazovanje Zemlje</t>
  </si>
  <si>
    <t xml:space="preserve">Laboratoriji za simulacije potresov </t>
  </si>
  <si>
    <t>Raziskovalna infrastruktura za gradbeništvo</t>
  </si>
  <si>
    <t>Raziskovalna oprema za celične kulture</t>
  </si>
  <si>
    <t>Intenzivni svetlobni viri</t>
  </si>
  <si>
    <t>Intenzivni neutronski viri</t>
  </si>
  <si>
    <t>Objekti za nacionalne statistike  (pisarne)</t>
  </si>
  <si>
    <t xml:space="preserve">Zbirke s področja zgodovine narave </t>
  </si>
  <si>
    <t>Repozitoriji referenčnih materialov</t>
  </si>
  <si>
    <t xml:space="preserve">Repozitoriji </t>
  </si>
  <si>
    <t xml:space="preserve">Observatoriji za trdno zemljo, vključno s seizmološkimi postajami </t>
  </si>
  <si>
    <t>Telemedicinski laboratoriji in tehnologije e-zdravja</t>
  </si>
  <si>
    <t xml:space="preserve">Porazdeljene računalniške zmogljivosti </t>
  </si>
  <si>
    <t>"In situ" zemljske opazovalnice</t>
  </si>
  <si>
    <t>"In situ" morske / sladkovodne opazovalnice</t>
  </si>
  <si>
    <t>Polarne in kriosferske raziskovalne infrastrukture</t>
  </si>
  <si>
    <t>Sistemi za genomiko, transkriptomiko, proteomiko in metabolomiko</t>
  </si>
  <si>
    <t>Centralizirani računalniški sistemi</t>
  </si>
  <si>
    <t>Kemične knjižnice in presejalni sistemi</t>
  </si>
  <si>
    <t>Sistemi za kompleksne podatke</t>
  </si>
  <si>
    <t>Sistemi za zbiranje in analize podatkov, vključno s statistično analizo</t>
  </si>
  <si>
    <t>Sistemi električnega in optičnega inženiringa</t>
  </si>
  <si>
    <t>Sistemi energetskega inženiringa (nejedrskega)</t>
  </si>
  <si>
    <t>Sistemi za raziskave na področju varstva okolja</t>
  </si>
  <si>
    <t>Infrastrukture za upravljanje z okoljem</t>
  </si>
  <si>
    <t>Sistemi za ekstremne razmere</t>
  </si>
  <si>
    <t>Sistemi za geotermalne raziskave</t>
  </si>
  <si>
    <t xml:space="preserve">Observatoriji in detektorji gravitacijskih valov </t>
  </si>
  <si>
    <t>Sistemi fizike visokih energij</t>
  </si>
  <si>
    <t>Morski in pomorski inženirski sistemi</t>
  </si>
  <si>
    <t xml:space="preserve">Sistemi za sintezo ali testiranje materialov </t>
  </si>
  <si>
    <t xml:space="preserve">Sistemi s področja strojništva </t>
  </si>
  <si>
    <t>Mikro-in nanotehnološki sistemi</t>
  </si>
  <si>
    <t xml:space="preserve">Sistemi za jedrske raziskave </t>
  </si>
  <si>
    <t>Sistemi za raziskave podatkov</t>
  </si>
  <si>
    <t>Raziskovalni sistemi</t>
  </si>
  <si>
    <t xml:space="preserve">Sistemi za za varnost </t>
  </si>
  <si>
    <t>Testni sistemi za vesoljsko okolje</t>
  </si>
  <si>
    <t>Sistemi za strukturno biologijo</t>
  </si>
  <si>
    <t>Sistemi za sistemsko/računsko biologijo</t>
  </si>
  <si>
    <t>Prevajalni raziskovalni centri</t>
  </si>
  <si>
    <t>Sistemi za programsko opremo</t>
  </si>
  <si>
    <t>Raziskovalna letala</t>
  </si>
  <si>
    <t>Raziskovalni arhivi</t>
  </si>
  <si>
    <t>Registri in študije/podatkovne baze na osnovi anket</t>
  </si>
  <si>
    <t>Pilotni pogoni za procesna testiranja</t>
  </si>
  <si>
    <t>Matematični kompetenčni centri</t>
  </si>
  <si>
    <t>Podatkovni centri o zemlji, oceanih,  morjih, sladkih vodah in atmosferi</t>
  </si>
  <si>
    <t>Centri za razvoj industrijske matematike</t>
  </si>
  <si>
    <t>Sistemi za biomedicinsko slikanje</t>
  </si>
  <si>
    <t>Sistemi za bioinformatiko</t>
  </si>
  <si>
    <t>Bio-banke vključno s semenskimi bankami</t>
  </si>
  <si>
    <t>Atmosferski merilni sistemi</t>
  </si>
  <si>
    <t>Detektorji in opazovalnice astro-delcev in nevtrinov</t>
  </si>
  <si>
    <t>Sistemi s poskusnimi živalmi</t>
  </si>
  <si>
    <t>Sistemi za analize</t>
  </si>
  <si>
    <t>Centri za agronomijo, gozdarstvo in žlahtnjenje rastlin</t>
  </si>
  <si>
    <t>Sistemi za letalske in vesoljske ter aerodinamične raziskave</t>
  </si>
  <si>
    <t>Klasifikacija MERIL</t>
  </si>
  <si>
    <t>Klasifikacija
Univ.v Leedsu</t>
  </si>
  <si>
    <t>Številka</t>
  </si>
  <si>
    <r>
      <t xml:space="preserve">Dodatno vsebuje stolpce od AR naprej za dodatne podatke, ki jih zahteva </t>
    </r>
    <r>
      <rPr>
        <b/>
        <sz val="10"/>
        <color indexed="12"/>
        <rFont val="Arial"/>
        <family val="2"/>
      </rPr>
      <t>Navodilo</t>
    </r>
    <r>
      <rPr>
        <sz val="10"/>
        <rFont val="Arial"/>
        <family val="0"/>
      </rPr>
      <t>.</t>
    </r>
  </si>
  <si>
    <t>http://portal.meril.eu/converis-esf/static/about</t>
  </si>
  <si>
    <t>ARRS spremlja dve klasifikaciji opreme:</t>
  </si>
  <si>
    <t>Klasifikacijo opreme je razvila Univerza v Leedsu, VB.  Spletna stran je:</t>
  </si>
  <si>
    <r>
      <t xml:space="preserve">Obrazec je opredeljen z </t>
    </r>
    <r>
      <rPr>
        <b/>
        <sz val="10"/>
        <color indexed="12"/>
        <rFont val="Arial"/>
        <family val="2"/>
      </rPr>
      <t>Navodilom</t>
    </r>
    <r>
      <rPr>
        <b/>
        <sz val="10"/>
        <rFont val="Arial"/>
        <family val="2"/>
      </rPr>
      <t xml:space="preserve"> </t>
    </r>
    <r>
      <rPr>
        <sz val="10"/>
        <rFont val="Arial"/>
        <family val="2"/>
      </rPr>
      <t>za oblikovanje cen za uporabo raziskovalne opreme, obveščanje in poročanje o uporabi raziskovalne opreme, št. 007-10/2013-1 z dne 3.7.2013 (Navodilo).</t>
    </r>
  </si>
  <si>
    <r>
      <t xml:space="preserve">Obrazec </t>
    </r>
    <r>
      <rPr>
        <b/>
        <sz val="10"/>
        <color indexed="17"/>
        <rFont val="Arial"/>
        <family val="2"/>
      </rPr>
      <t>v zavihku Oprema-Equipment</t>
    </r>
    <r>
      <rPr>
        <sz val="10"/>
        <rFont val="Arial"/>
        <family val="0"/>
      </rPr>
      <t xml:space="preserve"> vsebuje </t>
    </r>
    <r>
      <rPr>
        <b/>
        <sz val="10"/>
        <rFont val="Arial"/>
        <family val="2"/>
      </rPr>
      <t>enake stolpce (A do AQ)</t>
    </r>
    <r>
      <rPr>
        <sz val="10"/>
        <rFont val="Arial"/>
        <family val="0"/>
      </rPr>
      <t xml:space="preserve"> kot prejšnja obrazca k Navodilu za oblikovanje cen za uporabo raziskovalne opreme, obveščanje in poročanje o uporabi raziskovalne opreme, št. 007-11/2010-1 z dne 2.12.2010 ter št. 007-8/2012 z dne 30.10.2012.</t>
    </r>
  </si>
  <si>
    <t xml:space="preserve">MERIL klasifikacija predstavlja pregled najodličnejše evropske raziskovalne infrastrukture; več o tem na </t>
  </si>
  <si>
    <t>Pripombe ali predloge k klasifikaciji ali k prevodu v slovenščino prosimo javite na ARRS.</t>
  </si>
  <si>
    <t>Polja z zelenim ozadjem v zavihku Oprema-Equipment so lahko objavljena na SICRIS.</t>
  </si>
  <si>
    <r>
      <t xml:space="preserve">Ceno uporabe in lastno ceno (stolpca Q in U) navedete </t>
    </r>
    <r>
      <rPr>
        <b/>
        <sz val="10"/>
        <rFont val="Arial"/>
        <family val="2"/>
      </rPr>
      <t>za izučenega uporabnika.</t>
    </r>
  </si>
  <si>
    <t>Če je uporaba možna ali predpisana z operaterjem, ceno operaterja DODATNO navedite v stolpcu "Stroški dela za operaterja (se prištejejo ceni za uporabo za neizučene uporabnike)".</t>
  </si>
  <si>
    <r>
      <t>Ceno vedno navedite preračunano na uro</t>
    </r>
    <r>
      <rPr>
        <sz val="10"/>
        <rFont val="Arial"/>
        <family val="0"/>
      </rPr>
      <t>, tudi če meritev obvezno traja več ur ali cel dan (to podrobnost dodajte v "Dostop do opreme").</t>
    </r>
  </si>
  <si>
    <t>V tem primeru je cena uporabe enaka 
(ceni uporabe za izučenega uporabnika) + (stroški dela za operaterja).</t>
  </si>
  <si>
    <t>Operater</t>
  </si>
  <si>
    <r>
      <t>Cene uporabe ne pišete v druga polja</t>
    </r>
    <r>
      <rPr>
        <sz val="10"/>
        <rFont val="Arial"/>
        <family val="0"/>
      </rPr>
      <t>, npr. "Dostop do opreme".</t>
    </r>
  </si>
  <si>
    <t>Univerza v Ljubljani, Naravoslovnotehniška fakulteta</t>
  </si>
  <si>
    <t>Sabina Bračko (Marija Gorenšek)</t>
  </si>
  <si>
    <t>Xenotest - instrument za ugotavljanje vpliva svetlobe in vremenskih pogojev na material</t>
  </si>
  <si>
    <t>Xenotest - Light Exposure and Weather Testing Instrument</t>
  </si>
  <si>
    <t>Paket 11</t>
  </si>
  <si>
    <t>Oprema je na razpolago po dogovoru; čas dostopa je odvisen od zasedenosti opreme. Rezervacije: lidija.cerne@ntf.uni-lj.si</t>
  </si>
  <si>
    <t>The equipment is available upon agreement; access time is dependable on equipment occupation. Rezervation: lidija.cerne@ntf.uni-lj.si</t>
  </si>
  <si>
    <t>Xenotest Alpha omogoča pospešeno simulacijo delovanja svetlobe, toplote in vlage na material. Z uporabo ksenonske sijalke in ustreznih filtrov je mogoče ponazoriti svetlobo z različnimi spektralnimi karakteristikami. Temperaturno območje: 30–70 °C, relativna zračna vlažnost 10 in 95 %. Instrument omogoča izvedbo analiz v skladu s standardi za področje tekstila, papirja in plastike: ISO 105-B02, ISO 105-B04, ISO 105-B06, ISO 12040, ISO 4892, ISO 11341.</t>
  </si>
  <si>
    <t>Xenotest Alpha simulates and accelerates the action of sunlight, heat and humidity on material. An integrated xenon lamp with different filter systems covers a wide irradiation range. The temperature range: 30–70 °C, relative humidity 10 to 95 %. Xenotest Alpha meets the requirements of numerous standards and test methods for textiles, paper and plastics: ISO 105-B02, ISO 105-B04, ISO 105-B06, ISO 12040, ISO 4892, ISO 11341.</t>
  </si>
  <si>
    <t xml:space="preserve">P2-0344    </t>
  </si>
  <si>
    <t>Primož Mrvar</t>
  </si>
  <si>
    <t>Sistem za analizo slike</t>
  </si>
  <si>
    <t>Analysis Materials Research Lab</t>
  </si>
  <si>
    <t>Paket 12</t>
  </si>
  <si>
    <t xml:space="preserve">Oprema je dostopna po dogovoru z operaterji oz. skrbnikom opreme. </t>
  </si>
  <si>
    <t xml:space="preserve">The equipment is available by agreement with the operator or with chief of the laboratory. </t>
  </si>
  <si>
    <t>Oprema je namenjena za določanje deleža, velikosti, oblike in porazdelitve mikrostrukturnih sestavin, merjenja deleža, velikosti in porazdelitve različnih elementov mikrostrukture, kot so to na primer kristalna zrna, kristalne meje, različne plasti, ki so in-situ na supstratu, kot tudi dobljene z nanašanjem, poroznosti (krčilna in plinska pri zlitinah, pore pri keramiki), itd. Prav tako so mogoče dimenzijske meritve različnih makro in mikro odtisov na preiskovanih vzorcih.</t>
  </si>
  <si>
    <t>With this equipment we can determine portion, size, shape and distribution of microstructure components, size and distribution of elements of microstructure, like crystal grain, crystal border, different layers which are in-situ on the substrata, porosity (gas and shrinkage at alloys, pore at ceramics). It is possible to measure dimensions on macro and micro samples.</t>
  </si>
  <si>
    <t xml:space="preserve">Univerza v Ljubljani, Naravoslovnotehniška fakulteta </t>
  </si>
  <si>
    <t>P2-0205</t>
  </si>
  <si>
    <t>Aleš Nagode (Ladislav Kosec)</t>
  </si>
  <si>
    <t>Vrstični elektronski mikroskop z mikroanaliznim sistemom</t>
  </si>
  <si>
    <t>Jeol JSM 5610</t>
  </si>
  <si>
    <t>Paket 10</t>
  </si>
  <si>
    <t>The equipment is available by agreement with the operator or with chief of the laboratory.</t>
  </si>
  <si>
    <t>Analiza povrišn, morfologija, fazna in analiza kem. sestave (EDS)</t>
  </si>
  <si>
    <t>Surface analysis, morphology, phase and chemical composition (EDS)</t>
  </si>
  <si>
    <t>Vakumska indukcijska talilna in livna peč</t>
  </si>
  <si>
    <t>Induction vacuum melting and casting furnace</t>
  </si>
  <si>
    <t>Paket 13</t>
  </si>
  <si>
    <t>Peč je primerna za izdelavo in oplemenitenje ter litje različnih materialov. Eksperimentalna računalniško krmiljena naprava omogoča: gravitacijsko litje v trajne forme, gravitacijsko litje v enkratne forme izdelane z različnimi ognjeobstojnimi materiali, centrifugalno gravitacijsko litje v školjke (precizijsko litje) in trajne forme. Vakuumska talilna peč je skonstruirana tako, da lahko talilno peč uporabljamo tudi s sistemom za usmerjeno strjevanje.</t>
  </si>
  <si>
    <t>The furnace is suitable for development, improvement and casting several materials. With experimental, computer regulated furnace we can do:  - gravity casting in permanent mold - gravity casting in mold from molding material - centrifugal casting in shell (investment casting) and permanent molds - vacuum furnace is constructed in the way that we can use the system for oriented solidification.</t>
  </si>
  <si>
    <t>P2-0268</t>
  </si>
  <si>
    <t>Jakob Likar</t>
  </si>
  <si>
    <t>09644</t>
  </si>
  <si>
    <t>Laboratorijska stiskalnica za geomehanske preizkuse</t>
  </si>
  <si>
    <t>Laboratory testing machine for gemechanical tests</t>
  </si>
  <si>
    <t>Lastni viri</t>
  </si>
  <si>
    <t>Laboratorijska stiskalnica je dostopna strokovnjakom po predhodni najavi pri skrbniku opreme. Čas čakanja je največ 1 teden od najave. Cene so določene s potrjenim cenikom laboratorija za mehaniko kamnin.</t>
  </si>
  <si>
    <t xml:space="preserve">Laboratory testing machine is available by prior arrangement at the  responsible administrator for equipment. The waiting time is a maximum 1 week from the announcement. Prices are determined by the approved fee schedule prepared for Rock Mechanics Laboratory. </t>
  </si>
  <si>
    <t>Oprema je namenjena trdnostnim in deformabilnostnim raziskavam kamnin. Ima nazivno kapaciteto 1150 kN. Merilna oprema je priključena na prenosni računalnik z možnostjo direktnega vodenja posamezne preiskave.</t>
  </si>
  <si>
    <t>The equipment is designed for rock strength and deformability investigations and tests. It has a nominal capacity of 1150 kN. Measuring equipment is connected to the laptop with the possibility to direct manage each type of investigation.</t>
  </si>
  <si>
    <t>Boštjan Markoli</t>
  </si>
  <si>
    <t>16115</t>
  </si>
  <si>
    <t>Vrstični elektronski mikroskop</t>
  </si>
  <si>
    <t>JEOL JSM-7600F field emission scanning electron microscope</t>
  </si>
  <si>
    <t>MIZŠ 82 %, ARRS 18 %</t>
  </si>
  <si>
    <t xml:space="preserve">Operaterji z licenco rezervirajo termine na mikroskopu preko on-line rezervacijskega sistema Centra za elektronsko mikroskopijo (CEM), ki deluje v okviru Instituta Jožef Stefan v Ljubljani. Mikroskop lahko uporabljajo le izkušeni in predhodno šolani operaterji. Zunanji uporabniki lahko opremo uporabljajo le ob prisotnosti izkušenega oziroma izučenega operaterja. </t>
  </si>
  <si>
    <t>Licensed operators access the microscope via on-line reservation system of the Center for Electron Microscopy (CEM) which is a part of Jožef Stefan Institute. Microscope can only be used by experienced and trained operators. Any outside users can use the equipment only in the presence of a experienced and trained operator.</t>
  </si>
  <si>
    <t>Vrstični elektronski mikroskop JEOL JSM-7600F omogoča slikanje površin vzorcev na podlagi sekundarnih in odbitih elektronov z ločljivostjo do nekja nm. Mikroskop je opremeljen tudi za določevanje kemijske analize materialov na mikronskem področju (EDXS, WDXS), za določevanje kristalne orientacije (EBDS), opremljen pa je tudi za e-litografijo.</t>
  </si>
  <si>
    <t xml:space="preserve">Scanning elecron microscope JEOL JSM-7600F enables observation of the surface of materials with spatial resolution on nm scale (secondary electrons, back-scattered electrons). The microscope also enables determination of chemical composition on micro scale (EDXS, WDXS), determination of crystal texture (EBSD), and is alos equipped with e-litography.  </t>
  </si>
  <si>
    <t>P1-0195</t>
  </si>
  <si>
    <t>Miran Udovč</t>
  </si>
  <si>
    <t>17146</t>
  </si>
  <si>
    <t>Mikroskop NIKON Eclipse</t>
  </si>
  <si>
    <t>Geološki mikroskop s presevno in odsevno svrtlobo 4 kos; 1 kos nadgradnja za fotografiranje vzorcev</t>
  </si>
  <si>
    <t>Lastni viri 95 %, ARRS 5 %</t>
  </si>
  <si>
    <t>oprema namenjena študentom dodiplomskega in podiplomskega študija, redne vaje in mikroskopija v času prostih ur v dogovoru z mentorji in tehničnimi sodelavci</t>
  </si>
  <si>
    <t>equipment intended for students of undergraduate and postgraduate studies, regular exercises and microscopy during off hours, in agreement with mentors and technical team</t>
  </si>
  <si>
    <t xml:space="preserve">Mikroskopija sedimentoloških, petroloških, mineraloških in rudnih zbruskov in obrusov </t>
  </si>
  <si>
    <t>Microscopy of sedimentological, petrological, mineralogical and mineral samples</t>
  </si>
  <si>
    <t>Mirjam Leskovšek (Vili Bukošek)</t>
  </si>
  <si>
    <t>24022</t>
  </si>
  <si>
    <t>Dinamično mehanski analizator</t>
  </si>
  <si>
    <t>Dynamic Mechanical Analyzer Q800</t>
  </si>
  <si>
    <t>Lastni viri 73 %, ARRS 27 %</t>
  </si>
  <si>
    <t>The equipment is available upon agreement; access time is dependable on equipment occupation. Reservation: lidija.cerne@ntf.uni-lj.si</t>
  </si>
  <si>
    <t>Dinamično mehanski analizator ali DMA je splošno ime za opremo, ki mehansko vzbuja deformacijo vzorca iz poljubnega materiala in meri njegov odziv. Vzbujevalna deformacija je sinusoidna, konstantna ali stopenjska, ali z enako hitrostjo. Različne odzive vzorca na deformacijo (20 pokazateljev) je mogoče spremljati kot funkcijo temperature in časa.</t>
  </si>
  <si>
    <t xml:space="preserve">The DMA presents equipment, which mechanically causes deformation of sample from material and measures its response. Caused deformation may be sinusoid, constant, graduated or with constant speed. 20 various parameters as a measurement of responses can be monitored as a function of temperature and time. </t>
  </si>
  <si>
    <t>Klemen Možina</t>
  </si>
  <si>
    <t>Rezalni grafični stroj Wohlenberg</t>
  </si>
  <si>
    <t>Wohlenberg High Speed Guillotines 76</t>
  </si>
  <si>
    <t>Oprema je na razpolago po dogovoru; čas dostopa je odvisen od zasedenosti opreme. Rezervacije: klemen.mozina@ntf.uni-lj.si</t>
  </si>
  <si>
    <t>The equipment is available upon agreement; access time is dependable on equipment occupation. Reservation: klemen.mozina@ntf.uni-lj.si</t>
  </si>
  <si>
    <t>Wohlenberg 76je profersionalna rezalna mašina za rezanje papirja, kartona ali drugih materialov v obliki listov, tako v sklopu, kot tudi v obliki posameznih listov. Rezalna širina je 760 mm in maksimalna debelina je 110 mm.</t>
  </si>
  <si>
    <t>The Wohlenberg 76 is a professional cuting machine for cutting paper, boards and other sheet materials both in stack or single. The cutting width is 760 mm and the maximum possible feed is 110 mm.</t>
  </si>
  <si>
    <t>Goran Vižintin</t>
  </si>
  <si>
    <t>15886</t>
  </si>
  <si>
    <t>Georadar Proex system KIT optical</t>
  </si>
  <si>
    <t>Lastni viri 67 %, ARRS 33 %</t>
  </si>
  <si>
    <t>Oprema je na voljo le ustrezno usposobljenim osebam, ki so opravile tečaj merjenja in obdelave podatkov pri proizvajalcu opreme Mala. Kontaktna oseba: goran.vizintin@guest.arnes.si</t>
  </si>
  <si>
    <t>Equipment is available only to suitably qualified persons who have passed the course in measurement and data processing at the manufacturer of equipment. Contact: goran.vizintin @ guest.arnes.si</t>
  </si>
  <si>
    <t>Ta vrsta georadarja je namenjena določanju geoloških struktur v suhih in nizko prevodnih kamninah,  nizko prevodni vodi, ledu itd. Globina je odvisna od tipa anten, trenutno lahko dosežemo globine do največ 50 metrov.</t>
  </si>
  <si>
    <t>This type of ground penetrating radar is designed to measure the geological structures in the dry and low conductive rocks, low conductive water, ice, etc.. Depth depends on the type of antenna, the current setup can reach depths of up to 50 meters.</t>
  </si>
  <si>
    <t>P2-0344</t>
  </si>
  <si>
    <t>Jožef Medved</t>
  </si>
  <si>
    <t>Računalniški program Thermo - Calc</t>
  </si>
  <si>
    <t>ARRS</t>
  </si>
  <si>
    <t>Računalniški program Thermo-calc je namenjen za izračunavanje faz in konstrukcijo faznih diagramov z različnimi bazami podatkov.</t>
  </si>
  <si>
    <t xml:space="preserve">Thermo - calc software is meaning for calculation of phase daigrams and termodynamic properties with diferent data bases.  </t>
  </si>
  <si>
    <t xml:space="preserve">Boštjan Markoli </t>
  </si>
  <si>
    <t>Mikroskop Zeiss Axio Imager.A1m</t>
  </si>
  <si>
    <t>Light optical microscope ZEISS Axio Imager.A1m</t>
  </si>
  <si>
    <t>MIZŠ</t>
  </si>
  <si>
    <t>Oprema je na razpolago po dogovoru; čas dostopa je odvisen od zasedenosti opreme. Kontaktna oseba za dogovor termina uporabe: bostjan markoli</t>
  </si>
  <si>
    <t>The equipment is available upon agreement; access time is dependable on equipment occupation. Contact person: bostjan markoli</t>
  </si>
  <si>
    <t>Visokozmogljivi optični mikroskop za opazovanje površine materialografskih vzorcev v svetlem in temnem polju, v polarizirani svetlobi ter diferenčnem kontrastu. Omogoča ugotavljanje deležev faz v mikrozgradbi materiala in njihove absolutne in povprečne velikosti.</t>
  </si>
  <si>
    <t>High-performance light optical microscope for observation of surfaces of materialographic specimens in bright and dark-field, polarized light and diferential contrast. It also enables determination of phase fraction and absolute and mean size of particles.</t>
  </si>
  <si>
    <t xml:space="preserve">Borut Kosec </t>
  </si>
  <si>
    <t>Kalorimeter C 200</t>
  </si>
  <si>
    <t xml:space="preserve">Calorimeter 200 C </t>
  </si>
  <si>
    <t>ARRS 35 %, druga ministrstva 65 %</t>
  </si>
  <si>
    <t>Oprema je dostopna po dogovoru z operaterji oz. skrbnikom opreme. Rezervacija termina: marija.ribic@omm.ntf.uni-lj.si</t>
  </si>
  <si>
    <t>The equipment is available by agreement with the operator or with head of the laboratory. Termine reservation: marija.ribic@omm.ntf.uni-lj.si</t>
  </si>
  <si>
    <t xml:space="preserve">
Določitev kurilnosti in zgorevalne toplote trdnih in tekočih goriv v skladu s standardi DIN 51900,ISO 1928, ASTM D240, ASTM D4809, ASTM D5865, ASTM D1989, ASTM D5468, ASTM E711.</t>
  </si>
  <si>
    <t>Determing gross calorific values of solid and liquid samples. Validation according to standards DIN 51900,ISO 1928, ASTM D240, ASTM D4809, ASTM D5865, ASTM D1989, ASTM D5468, ASTM E711.</t>
  </si>
  <si>
    <t>Milan Bizjak            (Anton Smolej)</t>
  </si>
  <si>
    <t>Aparat za merjenje defektov v kov. materialih z metodo vrtinčnih tokov</t>
  </si>
  <si>
    <t>Eddy current</t>
  </si>
  <si>
    <t>ARRS 62 %, javna služba 38 %</t>
  </si>
  <si>
    <t>Oprema je dostopna po dogovoru s skrbnikom opreme. Rezervacija termina: milan.bizjak@omm.ntf.uni-lj.si</t>
  </si>
  <si>
    <t>The equipment is available by agreement with the head of the laboratory. Termine reservation: milan.bizjak@omm.ntf.uni-lj.si</t>
  </si>
  <si>
    <t xml:space="preserve">Preiskave brez porušitve materiala strojnih delov in komponent. </t>
  </si>
  <si>
    <t xml:space="preserve">Nondestructive testing of mechanical parts and components. </t>
  </si>
  <si>
    <t>Matej Dolenec</t>
  </si>
  <si>
    <t>Prenosni rentgenski fluorescenčni (XRF) analizator Thermo NITON XL3t 900S-He</t>
  </si>
  <si>
    <t>Portable handheld X-ray fluoresece  analyser for elemental determination in soil, rocks, alloys, and minerals.</t>
  </si>
  <si>
    <t>ARRS 97 %, lastni viri 3 %</t>
  </si>
  <si>
    <t xml:space="preserve">Dostop do opreme je možen le tehnikom, ki imajo opravljen tečaj varstva pred sevanji, osebno dozimetrijo in opravljen zdravniški pregled in opravljeno usposabljanje v centru NITON Munchen </t>
  </si>
  <si>
    <t>Access to the equipment is possible only to technicians who have completed a course of radiation protection, personal dozimetry, medical certificate and the training course in Munich Niton Center.</t>
  </si>
  <si>
    <t>Nedestruktivna / destruktivna elementna XRF analiza različnih vzorcev kamnin, tal, mineralov, zlitin, žlinder, keramike, barvil...</t>
  </si>
  <si>
    <t>Non-destructive, destructive elemental XRF analyses of different samples of rocks, soils, minerals, alloys, slags, pottery, pigments ...</t>
  </si>
  <si>
    <t>P2-0213</t>
  </si>
  <si>
    <t>Andrej Demšar</t>
  </si>
  <si>
    <t>FT - IR spektrometer (Polarizer KIT)</t>
  </si>
  <si>
    <t>FT-IR spectrometer (Polarizer KIT)</t>
  </si>
  <si>
    <t>FT-IR spektrometer vključuje FT-IR spektrometer "Spectrum GX in FT-IR mikroskop Autoimage in omogoča identifikacijo kemijske in delno tudi fizikalne strukture snovi (identifikacija funkcionalnih skupin v molekulah). Območje merjenja: od 4000 cm-1 do 500 cm-1. Omogoča uporabo ATR in transmisijske tehnike snemanja.</t>
  </si>
  <si>
    <t>The FT-IR spectrometer includes FT-IR spectrometer »Spectrum GX« and FT-IR microscope Avtoimage. It was designed for identification of chemical and partially physical structure of substance (identification of functional groups in molecules). Scanning range: from 4000 cm-1 to 500 cm-1. It enables the use of ATR and transmission methods of IR scanning.</t>
  </si>
  <si>
    <t xml:space="preserve">Blaž Rat </t>
  </si>
  <si>
    <t>Naprava za sledenje očesnih premikov</t>
  </si>
  <si>
    <t>TOBII X120 - Flexible eye tracking</t>
  </si>
  <si>
    <t>Oprema je na razpolago po dogovoru; čas dostopa je odvisen od zasedenosti opreme. Rezervacije: blaz.rat@ntf.uni-lj.si</t>
  </si>
  <si>
    <t>The equipment is available upon agreement; access time is dependable on equipment occupation. Reservation: blaz.rat@ntf.uni-lj.si</t>
  </si>
  <si>
    <t>Tobii X120 (naprava za sledenje očesnim premikom) je samostojna naprava zasnovana za zaznavanje očesnih premikov v realnem svetu na različnih predmetih, površinah, prostorih, projekcijah in zaslonih. Tobii X120 omogoča izdelavo študij na področjih, kot so npr: prodaja izdelkov (trgovinske police), tipografija, spletne strani, tiskani (časopis, revija, knjige, tiskovine itd.) in digitalni mediji (televizija, mobilne naprave itd.).</t>
  </si>
  <si>
    <t>Tobii X120 Eye Trackers is stand-alone eye tracking unit designed for eye tracking studies of real-world flat surfaces or scenes such as physical objects, projections and video screens. Tobii X120 enable studies requiring specific stimuli setups, such as studies of shopping shelves, typography, webpages, newspapers or television.</t>
  </si>
  <si>
    <t>JSM 6060 LV - nizko vakuumski scanning elektronski mikroskop</t>
  </si>
  <si>
    <t>JSM 6060 LV - Low vakuum scanning electron microscope</t>
  </si>
  <si>
    <t>SEM je namenjen študiji površine, morfologije in topografije površin ter velikosti delcev.</t>
  </si>
  <si>
    <t>SEM is designed for surface, morphology and tography studies as well as for determination of particle size.</t>
  </si>
  <si>
    <t>901580, 901580-1</t>
  </si>
  <si>
    <t>http://www.ntf.uni-lj.si/ntf/index.php?page=static&amp;item=1117</t>
  </si>
  <si>
    <t>Simultana termična analiza, STA449 C Jupiter</t>
  </si>
  <si>
    <t>Simultan thermal analyse, STA 449 Jupiter, Netzsch</t>
  </si>
  <si>
    <t xml:space="preserve">Simultana termična analiza (STA) je metoda termične analize, ki omogoča istočasno preizkušanje različnih vzorcev z dvema ali več termo-analitskimi metodami. Običajno sta to termogravimetrija (TG) in diferenčna termična analiza (DTA) ali diferenčna vrstična kalorimetrija (DSC). Tako lahko v vzorcu istočasno preiskujemo energetske procese in spremembe mase. STA meritev je kompleksna meritev, ki jo lahko uporabimo za določevanje fizikalno-kemičnih lastnosti posameznih, predvsem novih materialov. Istočasno pa omogoča modeliranje tehnoloških procesov. Analiza STA krivulj nam omogoča določitve premenskih temperatur (tališče, vrelišče, alotropske modifikacije), toplotnih efektov (talilna/strjevalna entalpija, toplota zgorevanja,…), specifične toplote cp, izgube ali prirastka mase itd.  </t>
  </si>
  <si>
    <t xml:space="preserve">Simultaneous thermal analysis (STA) is a method of thermal analysis, witch makes possible to investigate variety of samples by two or three thermal-analytical methods. Usually those are thermogravimetry (TG), differential thermal analysis (DTA) and differential scanning calorimetry (DSC). Simultaneously the investigation can be done on processes based on energy difference (absorbing and relaxing heat under reaction) and investigation in mass change (oxidation, degradation etc.). STA measurement is a complex measurement, witch is recommended for determine physical – chemical properties of materials, especially new one. Simultaneously the modeling of technological processes can be done. STA analysis makes possible to determine characteristic temperatures (melting point, boiling point, allotropic modifications etc.), thermal effect (melting / solidification enthalpy, combustion heat etc.), specific heat Cp, loss or increment of mass etc.  </t>
  </si>
  <si>
    <t>260374, 260375, 260375-1</t>
  </si>
  <si>
    <t>Peter Fajfar (Radomir Turk)</t>
  </si>
  <si>
    <t>Simulator termomehanskih metaluških stanj GLEEBLE 1500D</t>
  </si>
  <si>
    <t>Simulator of thermomechanical metalllurgical states GLEEBLE 1500D</t>
  </si>
  <si>
    <t>Oprema je dostopna po dogovoru s skrbnikom opreme. Čas dostopa je odvisen od zasedenosti opreme. Nahaja se na lokaciji Lepi pot 11-13, Ljubljana.</t>
  </si>
  <si>
    <t>The equipment is available upon agreement with the responsible person of the equipment. The access time depends on equipment occupation. It’s located at Lepi pot 11-13, Ljubljana.</t>
  </si>
  <si>
    <t>Simulator termomehanskih metalurških stanj omogoča izvedbo naslednjih preiskav materialov: natezni test, tlačni test, krivulje tečenja, aktivacijska energija za toplo preoblikovanje, razvoj mikrostrukture med in po plastični deformaciji, termično utrujenosti, termomehansko kontrolirane tlačne in natezne deformacije, večstopenjske deformacije, testiranje obrabe, testiranje varjenja.</t>
  </si>
  <si>
    <t>Simulator of thermomechanical metallurgical states enables following investigations of the materials: tensile test, compression test, flow curves, activation energy, microstructure development during hot forming, high temperature fatigue testing, solidification simulation, welding  simulation, heat treatment, multistage forming test, wear testing.</t>
  </si>
  <si>
    <t>Diana Gregor Svetec</t>
  </si>
  <si>
    <t>Univerzalni elektronski dinamometer INSTRON serije 5567</t>
  </si>
  <si>
    <t>Tensile testing machine INSTRON 5567</t>
  </si>
  <si>
    <r>
      <t>Dinamometer INSTRON naprava omogoča meritve nateznih lastnosti kot tudi izvedbo testov tlačne obremenitve, zdrsov, upogibov in prebojev na različnih materialih (tekstilije, papir, kovine, plastika,…). Naprava je opremljena tudi s klimatsko komoro, s temperaturnim območjem delovanja med 20 in +80 °C in relativno vlažnostjo 30</t>
    </r>
    <r>
      <rPr>
        <sz val="9"/>
        <rFont val="Symbol"/>
        <family val="1"/>
      </rPr>
      <t>-</t>
    </r>
    <r>
      <rPr>
        <sz val="9"/>
        <rFont val="Arial"/>
        <family val="2"/>
      </rPr>
      <t>80 %.</t>
    </r>
  </si>
  <si>
    <t>Tensile testing machine enables measurements of tensile characteristics as well as tests of stress under pressure, slides, bends and breaks of different materials (textiles, paper, metal, plastics,…). It also includes air-condition chamber that covers temperature range from 20 to 80 °C and relative humidity from 30-80 %.</t>
  </si>
  <si>
    <t>901540, 901540-1</t>
  </si>
  <si>
    <t>260307, 260307-1, 260307-2</t>
  </si>
  <si>
    <t>260648, 260648-1</t>
  </si>
  <si>
    <t>901927, 901927-1</t>
  </si>
  <si>
    <t>260301-1</t>
  </si>
  <si>
    <t>zunanji uporabniki</t>
  </si>
  <si>
    <t>Eureka Mini-MASS</t>
  </si>
  <si>
    <t>Eureka ESPAL</t>
  </si>
  <si>
    <t>pedagoški proces</t>
  </si>
  <si>
    <t>trg</t>
  </si>
  <si>
    <t>gp-pog-006/11, NTF:11/11</t>
  </si>
  <si>
    <t>ostalo</t>
  </si>
  <si>
    <t>L2-4099</t>
  </si>
  <si>
    <t>MNT-ERA.NET II: "NSFM"</t>
  </si>
  <si>
    <t>diplome   disertacija</t>
  </si>
  <si>
    <t xml:space="preserve">http://www.ntf.uni-lj.si/ntf/index.php?page=static&amp;item=1117 </t>
  </si>
  <si>
    <t>06073</t>
  </si>
  <si>
    <t>štud. proces</t>
  </si>
  <si>
    <t xml:space="preserve">  </t>
  </si>
  <si>
    <t>študijski proces</t>
  </si>
  <si>
    <t>diploma   vaje</t>
  </si>
  <si>
    <t>trg              servis XRF</t>
  </si>
  <si>
    <t>MR D Klemenčič</t>
  </si>
  <si>
    <t>diploma</t>
  </si>
  <si>
    <t>vaje</t>
  </si>
  <si>
    <t>3.bol.st.</t>
  </si>
  <si>
    <t>MR M. Zajc</t>
  </si>
  <si>
    <t>M. Zajc</t>
  </si>
  <si>
    <t>D Klemenčič</t>
  </si>
  <si>
    <t>doktorat</t>
  </si>
  <si>
    <t>MESEČNO POROČILO - ZA DECEMBER 2013</t>
  </si>
  <si>
    <t>Tržni projekti</t>
  </si>
  <si>
    <t xml:space="preserve">Talum    Impol    Metal </t>
  </si>
  <si>
    <t>Letrika    Talum</t>
  </si>
  <si>
    <t xml:space="preserve">dodipl.štud.  </t>
  </si>
  <si>
    <t>MR Daniela Klemenčič</t>
  </si>
  <si>
    <t>MR J Vasiljević</t>
  </si>
  <si>
    <t>J Vasiljević</t>
  </si>
  <si>
    <t>BI-BA/12-13-027</t>
  </si>
  <si>
    <t>J7-4208</t>
  </si>
  <si>
    <t>K Kavkler</t>
  </si>
  <si>
    <t>kalibracija</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</si>
</sst>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0.000000"/>
    <numFmt numFmtId="177" formatCode="0.00000"/>
    <numFmt numFmtId="178" formatCode="0.0000"/>
    <numFmt numFmtId="179" formatCode="0.000"/>
    <numFmt numFmtId="180" formatCode="#,##0.00\ &quot;€&quot;"/>
    <numFmt numFmtId="181" formatCode="#,##0.0"/>
  </numFmts>
  <fonts count="55">
    <font>
      <sz val="10"/>
      <name val="Arial"/>
      <family val="0"/>
    </font>
    <font>
      <sz val="8"/>
      <name val="Arial"/>
      <family val="2"/>
    </font>
    <font>
      <u val="single"/>
      <sz val="10"/>
      <color indexed="12"/>
      <name val="Arial"/>
      <family val="2"/>
    </font>
    <font>
      <u val="single"/>
      <sz val="10"/>
      <color indexed="36"/>
      <name val="Arial"/>
      <family val="2"/>
    </font>
    <font>
      <b/>
      <sz val="14"/>
      <name val="Arial"/>
      <family val="2"/>
    </font>
    <font>
      <sz val="11"/>
      <color indexed="8"/>
      <name val="Calibri"/>
      <family val="2"/>
    </font>
    <font>
      <sz val="11"/>
      <name val="Calibri"/>
      <family val="2"/>
    </font>
    <font>
      <sz val="9"/>
      <name val="Arial"/>
      <family val="2"/>
    </font>
    <font>
      <b/>
      <sz val="10"/>
      <name val="Arial"/>
      <family val="2"/>
    </font>
    <font>
      <b/>
      <sz val="10"/>
      <color indexed="12"/>
      <name val="Arial"/>
      <family val="2"/>
    </font>
    <font>
      <b/>
      <sz val="10"/>
      <color indexed="17"/>
      <name val="Arial"/>
      <family val="2"/>
    </font>
    <font>
      <b/>
      <sz val="9"/>
      <name val="Arial"/>
      <family val="2"/>
    </font>
    <font>
      <b/>
      <sz val="11"/>
      <name val="Arial"/>
      <family val="2"/>
    </font>
    <font>
      <sz val="10"/>
      <color indexed="8"/>
      <name val="Arial"/>
      <family val="2"/>
    </font>
    <font>
      <sz val="10"/>
      <color indexed="63"/>
      <name val="Arial"/>
      <family val="2"/>
    </font>
    <font>
      <sz val="9"/>
      <name val="Symbol"/>
      <family val="1"/>
    </font>
    <font>
      <u val="single"/>
      <sz val="9"/>
      <name val="Arial"/>
      <family val="2"/>
    </font>
    <font>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sz val="10"/>
      <color rgb="FFFF0000"/>
      <name val="Arial"/>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
      <patternFill patternType="solid">
        <fgColor indexed="47"/>
        <bgColor indexed="64"/>
      </patternFill>
    </fill>
    <fill>
      <patternFill patternType="solid">
        <fgColor indexed="41"/>
        <bgColor indexed="64"/>
      </patternFill>
    </fill>
    <fill>
      <patternFill patternType="solid">
        <fgColor indexed="13"/>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medium"/>
      <right style="medium"/>
      <top style="medium"/>
      <bottom style="medium"/>
    </border>
    <border>
      <left>
        <color indexed="63"/>
      </left>
      <right style="thin"/>
      <top>
        <color indexed="63"/>
      </top>
      <bottom style="thin"/>
    </border>
    <border>
      <left style="thin"/>
      <right>
        <color indexed="63"/>
      </right>
      <top style="thin"/>
      <bottom style="thin"/>
    </border>
    <border>
      <left style="thin"/>
      <right>
        <color indexed="63"/>
      </right>
      <top>
        <color indexed="63"/>
      </top>
      <bottom style="thin"/>
    </border>
    <border>
      <left style="thin"/>
      <right style="thin"/>
      <top style="medium"/>
      <bottom style="medium"/>
    </border>
    <border>
      <left>
        <color indexed="63"/>
      </left>
      <right style="thin"/>
      <top style="medium"/>
      <bottom style="medium"/>
    </border>
    <border>
      <left style="thin"/>
      <right style="thin"/>
      <top style="thin"/>
      <bottom style="medium"/>
    </border>
    <border>
      <left style="medium"/>
      <right>
        <color indexed="63"/>
      </right>
      <top>
        <color indexed="63"/>
      </top>
      <bottom style="medium"/>
    </border>
    <border>
      <left style="thin"/>
      <right style="thin"/>
      <top>
        <color indexed="63"/>
      </top>
      <bottom style="medium"/>
    </border>
    <border>
      <left style="thin"/>
      <right style="thin"/>
      <top style="medium"/>
      <bottom style="thin"/>
    </border>
    <border>
      <left style="thin"/>
      <right style="thin"/>
      <top>
        <color indexed="63"/>
      </top>
      <bottom style="thin"/>
    </border>
    <border>
      <left>
        <color indexed="63"/>
      </left>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style="thin"/>
      <top style="thin"/>
      <bottom style="medium"/>
    </border>
    <border>
      <left style="thin"/>
      <right>
        <color indexed="63"/>
      </right>
      <top style="thin"/>
      <bottom style="medium"/>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42" fillId="28"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29" borderId="1" applyNumberFormat="0" applyAlignment="0" applyProtection="0"/>
    <xf numFmtId="0" fontId="47" fillId="0" borderId="6" applyNumberFormat="0" applyFill="0" applyAlignment="0" applyProtection="0"/>
    <xf numFmtId="0" fontId="48" fillId="30" borderId="0" applyNumberFormat="0" applyBorder="0" applyAlignment="0" applyProtection="0"/>
    <xf numFmtId="0" fontId="36" fillId="0" borderId="0">
      <alignment/>
      <protection/>
    </xf>
    <xf numFmtId="0" fontId="0" fillId="31" borderId="7" applyNumberFormat="0" applyFont="0" applyAlignment="0" applyProtection="0"/>
    <xf numFmtId="0" fontId="49" fillId="26"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17">
    <xf numFmtId="0" fontId="0" fillId="0" borderId="0" xfId="0" applyAlignment="1">
      <alignment/>
    </xf>
    <xf numFmtId="0" fontId="0" fillId="0" borderId="0" xfId="0" applyAlignment="1" applyProtection="1">
      <alignment horizontal="right"/>
      <protection locked="0"/>
    </xf>
    <xf numFmtId="4" fontId="0" fillId="0" borderId="0" xfId="0" applyNumberFormat="1" applyAlignment="1" applyProtection="1">
      <alignment horizontal="right"/>
      <protection locked="0"/>
    </xf>
    <xf numFmtId="0" fontId="0" fillId="0" borderId="0" xfId="0" applyAlignment="1" applyProtection="1">
      <alignment/>
      <protection locked="0"/>
    </xf>
    <xf numFmtId="0" fontId="0" fillId="0" borderId="0" xfId="0" applyFill="1" applyAlignment="1" applyProtection="1">
      <alignment horizontal="right"/>
      <protection locked="0"/>
    </xf>
    <xf numFmtId="0" fontId="0" fillId="0" borderId="0" xfId="0" applyFont="1" applyAlignment="1" applyProtection="1">
      <alignment/>
      <protection locked="0"/>
    </xf>
    <xf numFmtId="0" fontId="0" fillId="0" borderId="0" xfId="0" applyFont="1" applyFill="1" applyAlignment="1" applyProtection="1">
      <alignment wrapText="1"/>
      <protection locked="0"/>
    </xf>
    <xf numFmtId="0" fontId="0" fillId="0" borderId="0" xfId="0" applyFont="1" applyFill="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36" fillId="0" borderId="0" xfId="57">
      <alignment/>
      <protection/>
    </xf>
    <xf numFmtId="0" fontId="36" fillId="0" borderId="11" xfId="57" applyBorder="1">
      <alignment/>
      <protection/>
    </xf>
    <xf numFmtId="0" fontId="36" fillId="4" borderId="11" xfId="57" applyFill="1" applyBorder="1">
      <alignment/>
      <protection/>
    </xf>
    <xf numFmtId="0" fontId="36" fillId="4" borderId="0" xfId="57" applyFill="1">
      <alignment/>
      <protection/>
    </xf>
    <xf numFmtId="0" fontId="36" fillId="32" borderId="0" xfId="57" applyFill="1">
      <alignment/>
      <protection/>
    </xf>
    <xf numFmtId="0" fontId="6" fillId="0" borderId="0" xfId="57" applyFont="1">
      <alignment/>
      <protection/>
    </xf>
    <xf numFmtId="0" fontId="6" fillId="0" borderId="0" xfId="57" applyFont="1">
      <alignment/>
      <protection/>
    </xf>
    <xf numFmtId="0" fontId="7" fillId="4" borderId="12" xfId="0" applyFont="1" applyFill="1" applyBorder="1" applyAlignment="1" applyProtection="1">
      <alignment horizontal="right" vertical="center" wrapText="1"/>
      <protection locked="0"/>
    </xf>
    <xf numFmtId="0" fontId="0" fillId="0" borderId="0" xfId="0" applyAlignment="1">
      <alignment horizontal="center" vertical="center"/>
    </xf>
    <xf numFmtId="0" fontId="0" fillId="0" borderId="0" xfId="0" applyAlignment="1">
      <alignment wrapText="1"/>
    </xf>
    <xf numFmtId="0" fontId="0" fillId="0" borderId="0" xfId="0" applyAlignment="1">
      <alignment horizontal="right" vertical="center"/>
    </xf>
    <xf numFmtId="0" fontId="8" fillId="0" borderId="0" xfId="0" applyFont="1" applyAlignment="1">
      <alignment horizontal="right" vertical="center"/>
    </xf>
    <xf numFmtId="0" fontId="2" fillId="0" borderId="0" xfId="53" applyAlignment="1" applyProtection="1">
      <alignment wrapText="1"/>
      <protection/>
    </xf>
    <xf numFmtId="0" fontId="8" fillId="0" borderId="0" xfId="0" applyFont="1" applyAlignment="1">
      <alignment wrapText="1"/>
    </xf>
    <xf numFmtId="0" fontId="5" fillId="0" borderId="0" xfId="57" applyFont="1">
      <alignment/>
      <protection/>
    </xf>
    <xf numFmtId="0" fontId="4" fillId="0" borderId="0" xfId="0" applyFont="1" applyFill="1" applyAlignment="1">
      <alignment/>
    </xf>
    <xf numFmtId="0" fontId="4" fillId="0" borderId="0" xfId="0" applyFont="1" applyFill="1" applyAlignment="1">
      <alignment wrapText="1"/>
    </xf>
    <xf numFmtId="0" fontId="7" fillId="0" borderId="0" xfId="0" applyFont="1" applyFill="1" applyAlignment="1">
      <alignment horizontal="left" vertical="top" wrapText="1"/>
    </xf>
    <xf numFmtId="0" fontId="7" fillId="0" borderId="0" xfId="0" applyNumberFormat="1" applyFont="1" applyFill="1" applyAlignment="1">
      <alignment horizontal="left" vertical="top" wrapText="1"/>
    </xf>
    <xf numFmtId="49" fontId="7" fillId="0" borderId="0" xfId="0" applyNumberFormat="1" applyFont="1" applyAlignment="1">
      <alignment horizontal="left" vertical="top" wrapText="1"/>
    </xf>
    <xf numFmtId="2" fontId="7" fillId="0" borderId="0" xfId="0" applyNumberFormat="1" applyFont="1" applyAlignment="1">
      <alignment wrapText="1"/>
    </xf>
    <xf numFmtId="0" fontId="7" fillId="0" borderId="0" xfId="0" applyFont="1" applyAlignment="1">
      <alignment wrapText="1"/>
    </xf>
    <xf numFmtId="0" fontId="7" fillId="0" borderId="0" xfId="0" applyFont="1" applyAlignment="1">
      <alignment horizontal="left" vertical="top" wrapText="1"/>
    </xf>
    <xf numFmtId="2" fontId="7" fillId="0" borderId="0" xfId="0" applyNumberFormat="1" applyFont="1" applyAlignment="1">
      <alignment horizontal="center" vertical="center" wrapText="1"/>
    </xf>
    <xf numFmtId="0" fontId="7" fillId="0" borderId="0" xfId="0" applyFont="1" applyAlignment="1">
      <alignment horizontal="center" vertical="center" wrapText="1"/>
    </xf>
    <xf numFmtId="0" fontId="7" fillId="33" borderId="0" xfId="0" applyFont="1" applyFill="1" applyAlignment="1">
      <alignment horizontal="center" vertical="center" wrapText="1"/>
    </xf>
    <xf numFmtId="0" fontId="7" fillId="0" borderId="0" xfId="0" applyFont="1" applyFill="1" applyAlignment="1">
      <alignment horizontal="left" vertical="top" wrapText="1"/>
    </xf>
    <xf numFmtId="49" fontId="7" fillId="0" borderId="0" xfId="0" applyNumberFormat="1" applyFont="1" applyFill="1" applyAlignment="1">
      <alignment horizontal="left" vertical="top" wrapText="1"/>
    </xf>
    <xf numFmtId="0" fontId="7" fillId="0" borderId="0" xfId="0" applyFont="1" applyFill="1" applyAlignment="1">
      <alignment horizontal="left" vertical="center" wrapText="1"/>
    </xf>
    <xf numFmtId="0" fontId="7" fillId="0" borderId="0" xfId="0" applyNumberFormat="1" applyFont="1" applyAlignment="1">
      <alignment horizontal="left" vertical="top" wrapText="1"/>
    </xf>
    <xf numFmtId="0" fontId="11" fillId="0" borderId="11" xfId="0" applyFont="1" applyFill="1" applyBorder="1" applyAlignment="1">
      <alignment horizontal="left" vertical="center" wrapText="1"/>
    </xf>
    <xf numFmtId="49" fontId="11" fillId="0" borderId="11" xfId="0" applyNumberFormat="1" applyFont="1" applyFill="1" applyBorder="1" applyAlignment="1">
      <alignment horizontal="left" vertical="center" wrapText="1"/>
    </xf>
    <xf numFmtId="2" fontId="11" fillId="0" borderId="11" xfId="0" applyNumberFormat="1" applyFont="1" applyFill="1" applyBorder="1" applyAlignment="1">
      <alignment horizontal="right" vertical="center" wrapText="1"/>
    </xf>
    <xf numFmtId="0" fontId="11" fillId="0" borderId="11" xfId="0" applyNumberFormat="1" applyFont="1" applyFill="1" applyBorder="1" applyAlignment="1">
      <alignment horizontal="left" vertical="center" wrapText="1"/>
    </xf>
    <xf numFmtId="2" fontId="11" fillId="0" borderId="13" xfId="0" applyNumberFormat="1" applyFont="1" applyFill="1" applyBorder="1" applyAlignment="1">
      <alignment horizontal="left" vertical="center" wrapText="1"/>
    </xf>
    <xf numFmtId="0" fontId="11" fillId="32" borderId="14" xfId="0" applyFont="1" applyFill="1" applyBorder="1" applyAlignment="1">
      <alignment horizontal="left" vertical="center" wrapText="1"/>
    </xf>
    <xf numFmtId="2" fontId="11" fillId="0" borderId="15" xfId="0" applyNumberFormat="1" applyFont="1" applyFill="1" applyBorder="1" applyAlignment="1">
      <alignment horizontal="left" vertical="center" wrapText="1"/>
    </xf>
    <xf numFmtId="2" fontId="11" fillId="0" borderId="11" xfId="0" applyNumberFormat="1"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32" borderId="10" xfId="0" applyFont="1" applyFill="1" applyBorder="1" applyAlignment="1">
      <alignment horizontal="left" vertical="center" wrapText="1"/>
    </xf>
    <xf numFmtId="49" fontId="11" fillId="32" borderId="10" xfId="0" applyNumberFormat="1" applyFont="1" applyFill="1" applyBorder="1" applyAlignment="1">
      <alignment horizontal="left" vertical="center" wrapText="1"/>
    </xf>
    <xf numFmtId="2" fontId="11" fillId="32" borderId="10" xfId="0" applyNumberFormat="1" applyFont="1" applyFill="1" applyBorder="1" applyAlignment="1">
      <alignment vertical="center" wrapText="1"/>
    </xf>
    <xf numFmtId="0" fontId="11" fillId="32" borderId="10" xfId="0" applyFont="1" applyFill="1" applyBorder="1" applyAlignment="1">
      <alignment vertical="center" wrapText="1"/>
    </xf>
    <xf numFmtId="0" fontId="8" fillId="10" borderId="16" xfId="0" applyFont="1" applyFill="1" applyBorder="1" applyAlignment="1" applyProtection="1">
      <alignment horizontal="centerContinuous" vertical="top" wrapText="1"/>
      <protection locked="0"/>
    </xf>
    <xf numFmtId="0" fontId="8" fillId="10" borderId="17" xfId="0" applyFont="1" applyFill="1" applyBorder="1" applyAlignment="1" applyProtection="1">
      <alignment horizontal="centerContinuous" vertical="top" wrapText="1"/>
      <protection locked="0"/>
    </xf>
    <xf numFmtId="0" fontId="8" fillId="10" borderId="18" xfId="0" applyFont="1" applyFill="1" applyBorder="1" applyAlignment="1" applyProtection="1">
      <alignment horizontal="left" vertical="top" wrapText="1"/>
      <protection locked="0"/>
    </xf>
    <xf numFmtId="49" fontId="11" fillId="4" borderId="10" xfId="0" applyNumberFormat="1" applyFont="1" applyFill="1" applyBorder="1" applyAlignment="1">
      <alignment horizontal="left" vertical="center" wrapText="1"/>
    </xf>
    <xf numFmtId="0" fontId="11" fillId="4" borderId="10" xfId="0" applyFont="1" applyFill="1" applyBorder="1" applyAlignment="1">
      <alignment horizontal="left" vertical="center" wrapText="1"/>
    </xf>
    <xf numFmtId="2" fontId="11" fillId="4" borderId="10" xfId="0" applyNumberFormat="1" applyFont="1" applyFill="1" applyBorder="1" applyAlignment="1">
      <alignment horizontal="right" vertical="center" wrapText="1"/>
    </xf>
    <xf numFmtId="0" fontId="11" fillId="4" borderId="10" xfId="0" applyNumberFormat="1" applyFont="1" applyFill="1" applyBorder="1" applyAlignment="1">
      <alignment horizontal="left" vertical="center" wrapText="1"/>
    </xf>
    <xf numFmtId="0" fontId="8" fillId="0" borderId="16" xfId="0" applyFont="1" applyBorder="1" applyAlignment="1" applyProtection="1">
      <alignment horizontal="centerContinuous" vertical="top" wrapText="1"/>
      <protection locked="0"/>
    </xf>
    <xf numFmtId="0" fontId="8" fillId="0" borderId="19" xfId="0" applyFont="1" applyFill="1" applyBorder="1" applyAlignment="1" applyProtection="1">
      <alignment horizontal="centerContinuous" vertical="top" wrapText="1"/>
      <protection locked="0"/>
    </xf>
    <xf numFmtId="4" fontId="8" fillId="0" borderId="17" xfId="0" applyNumberFormat="1" applyFont="1" applyFill="1" applyBorder="1" applyAlignment="1" applyProtection="1">
      <alignment horizontal="centerContinuous" vertical="top" wrapText="1"/>
      <protection locked="0"/>
    </xf>
    <xf numFmtId="0" fontId="8" fillId="4" borderId="16" xfId="0" applyFont="1" applyFill="1" applyBorder="1" applyAlignment="1" applyProtection="1">
      <alignment horizontal="centerContinuous" vertical="top" wrapText="1"/>
      <protection locked="0"/>
    </xf>
    <xf numFmtId="0" fontId="8" fillId="10" borderId="20" xfId="0" applyFont="1" applyFill="1" applyBorder="1" applyAlignment="1" applyProtection="1">
      <alignment horizontal="left" vertical="top" wrapText="1"/>
      <protection locked="0"/>
    </xf>
    <xf numFmtId="0" fontId="8" fillId="10" borderId="21" xfId="0" applyFont="1" applyFill="1" applyBorder="1" applyAlignment="1" applyProtection="1">
      <alignment horizontal="center" vertical="top" wrapText="1"/>
      <protection locked="0"/>
    </xf>
    <xf numFmtId="0" fontId="2" fillId="0" borderId="0" xfId="0" applyFont="1" applyAlignment="1">
      <alignment wrapText="1"/>
    </xf>
    <xf numFmtId="0" fontId="13" fillId="0" borderId="0" xfId="0" applyFont="1" applyBorder="1" applyAlignment="1">
      <alignment wrapText="1"/>
    </xf>
    <xf numFmtId="0" fontId="0" fillId="0" borderId="0" xfId="0" applyFont="1" applyFill="1" applyAlignment="1">
      <alignment wrapText="1"/>
    </xf>
    <xf numFmtId="0" fontId="0" fillId="0" borderId="0" xfId="0" applyFill="1" applyAlignment="1">
      <alignment wrapText="1"/>
    </xf>
    <xf numFmtId="0" fontId="0" fillId="0" borderId="0" xfId="0" applyFill="1" applyAlignment="1">
      <alignment horizontal="left" vertical="center" wrapText="1"/>
    </xf>
    <xf numFmtId="0" fontId="0" fillId="0" borderId="0" xfId="53" applyFont="1" applyAlignment="1" applyProtection="1">
      <alignment horizontal="left" wrapText="1"/>
      <protection/>
    </xf>
    <xf numFmtId="0" fontId="0" fillId="0" borderId="0" xfId="0" applyFont="1" applyAlignment="1">
      <alignment/>
    </xf>
    <xf numFmtId="0" fontId="14" fillId="0" borderId="0" xfId="0" applyFont="1" applyAlignment="1">
      <alignment/>
    </xf>
    <xf numFmtId="0" fontId="0" fillId="0" borderId="0" xfId="0" applyFont="1" applyAlignment="1">
      <alignment/>
    </xf>
    <xf numFmtId="0" fontId="0" fillId="0" borderId="0" xfId="0" applyFont="1" applyFill="1" applyAlignment="1">
      <alignment/>
    </xf>
    <xf numFmtId="0" fontId="14" fillId="0" borderId="0" xfId="0" applyFont="1" applyFill="1" applyAlignment="1">
      <alignment/>
    </xf>
    <xf numFmtId="0" fontId="7"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180" fontId="7" fillId="0" borderId="10" xfId="0" applyNumberFormat="1" applyFont="1" applyBorder="1" applyAlignment="1" applyProtection="1">
      <alignment horizontal="center" vertical="center"/>
      <protection locked="0"/>
    </xf>
    <xf numFmtId="0" fontId="7" fillId="0" borderId="10" xfId="0" applyFont="1" applyFill="1" applyBorder="1" applyAlignment="1">
      <alignment horizontal="center" vertical="center"/>
    </xf>
    <xf numFmtId="0" fontId="7"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180" fontId="0" fillId="34" borderId="22" xfId="0" applyNumberFormat="1" applyFill="1" applyBorder="1" applyAlignment="1" applyProtection="1">
      <alignment horizontal="center" vertical="center"/>
      <protection locked="0"/>
    </xf>
    <xf numFmtId="0" fontId="7" fillId="0" borderId="10" xfId="0" applyFont="1" applyFill="1" applyBorder="1" applyAlignment="1">
      <alignment horizontal="center" vertical="center"/>
    </xf>
    <xf numFmtId="0" fontId="7" fillId="0" borderId="10" xfId="0" applyNumberFormat="1" applyFont="1" applyFill="1" applyBorder="1" applyAlignment="1">
      <alignment horizontal="center" vertical="center" wrapText="1"/>
    </xf>
    <xf numFmtId="180" fontId="0" fillId="34" borderId="0" xfId="0" applyNumberFormat="1" applyFill="1" applyAlignment="1" applyProtection="1">
      <alignment horizontal="center" vertical="center"/>
      <protection locked="0"/>
    </xf>
    <xf numFmtId="0" fontId="7" fillId="0" borderId="10" xfId="0" applyNumberFormat="1" applyFont="1" applyFill="1" applyBorder="1" applyAlignment="1">
      <alignment horizontal="left" vertical="center" wrapText="1"/>
    </xf>
    <xf numFmtId="180" fontId="7" fillId="34" borderId="10" xfId="0" applyNumberFormat="1" applyFont="1" applyFill="1" applyBorder="1" applyAlignment="1">
      <alignment horizontal="center" vertical="center" wrapText="1"/>
    </xf>
    <xf numFmtId="2" fontId="7" fillId="0" borderId="10"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wrapText="1"/>
    </xf>
    <xf numFmtId="180" fontId="0" fillId="0" borderId="10" xfId="0" applyNumberFormat="1" applyBorder="1" applyAlignment="1" applyProtection="1">
      <alignment horizontal="center" vertical="center"/>
      <protection locked="0"/>
    </xf>
    <xf numFmtId="180" fontId="0" fillId="0" borderId="0" xfId="0" applyNumberFormat="1" applyAlignment="1" applyProtection="1">
      <alignment horizontal="center" vertical="center"/>
      <protection locked="0"/>
    </xf>
    <xf numFmtId="180" fontId="7"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7" fillId="0" borderId="10" xfId="0" applyFont="1" applyFill="1" applyBorder="1" applyAlignment="1" applyProtection="1">
      <alignment horizontal="center" vertical="center" wrapText="1"/>
      <protection locked="0"/>
    </xf>
    <xf numFmtId="0" fontId="53" fillId="0" borderId="10" xfId="0" applyFont="1" applyFill="1" applyBorder="1" applyAlignment="1">
      <alignment horizontal="center" vertical="center"/>
    </xf>
    <xf numFmtId="49" fontId="7" fillId="0" borderId="10" xfId="0" applyNumberFormat="1" applyFont="1" applyFill="1" applyBorder="1" applyAlignment="1" applyProtection="1">
      <alignment horizontal="center" vertical="center" wrapText="1"/>
      <protection locked="0"/>
    </xf>
    <xf numFmtId="0" fontId="53" fillId="0" borderId="10" xfId="0" applyFont="1" applyBorder="1" applyAlignment="1">
      <alignment vertical="center" wrapText="1"/>
    </xf>
    <xf numFmtId="1" fontId="7" fillId="0" borderId="10" xfId="0" applyNumberFormat="1" applyFont="1" applyBorder="1" applyAlignment="1">
      <alignment horizontal="center" vertical="center"/>
    </xf>
    <xf numFmtId="0" fontId="53" fillId="0" borderId="10" xfId="0" applyFont="1" applyBorder="1" applyAlignment="1">
      <alignment vertical="center" wrapText="1"/>
    </xf>
    <xf numFmtId="180" fontId="0" fillId="34" borderId="10" xfId="0" applyNumberFormat="1" applyFont="1" applyFill="1" applyBorder="1" applyAlignment="1" applyProtection="1">
      <alignment horizontal="center" vertical="center"/>
      <protection locked="0"/>
    </xf>
    <xf numFmtId="0" fontId="0" fillId="0" borderId="10" xfId="0" applyFont="1" applyFill="1" applyBorder="1" applyAlignment="1" applyProtection="1">
      <alignment horizontal="left" vertical="center" wrapText="1"/>
      <protection locked="0"/>
    </xf>
    <xf numFmtId="0" fontId="7" fillId="0" borderId="10" xfId="0" applyFont="1" applyFill="1" applyBorder="1" applyAlignment="1" applyProtection="1">
      <alignment horizontal="right" wrapText="1"/>
      <protection locked="0"/>
    </xf>
    <xf numFmtId="0" fontId="53" fillId="0" borderId="10" xfId="0" applyFont="1" applyBorder="1" applyAlignment="1">
      <alignment horizontal="center" vertical="center" wrapText="1"/>
    </xf>
    <xf numFmtId="0" fontId="0" fillId="0" borderId="10" xfId="0" applyFill="1" applyBorder="1" applyAlignment="1" applyProtection="1">
      <alignment horizontal="left" vertical="center" wrapText="1"/>
      <protection locked="0"/>
    </xf>
    <xf numFmtId="0" fontId="53" fillId="0" borderId="10" xfId="0" applyFont="1" applyBorder="1" applyAlignment="1">
      <alignment horizontal="center" vertical="center"/>
    </xf>
    <xf numFmtId="0" fontId="7" fillId="0" borderId="10" xfId="0" applyFont="1" applyFill="1" applyBorder="1" applyAlignment="1" applyProtection="1">
      <alignment horizontal="center" vertical="center" wrapText="1"/>
      <protection locked="0"/>
    </xf>
    <xf numFmtId="0" fontId="53" fillId="0" borderId="10" xfId="0" applyFont="1" applyFill="1" applyBorder="1" applyAlignment="1">
      <alignment horizontal="center" vertical="center"/>
    </xf>
    <xf numFmtId="0" fontId="53" fillId="0" borderId="10" xfId="0" applyFont="1" applyBorder="1" applyAlignment="1">
      <alignment horizontal="center" vertical="center"/>
    </xf>
    <xf numFmtId="1" fontId="7" fillId="0" borderId="10" xfId="0" applyNumberFormat="1" applyFont="1" applyBorder="1" applyAlignment="1">
      <alignment horizontal="center" vertical="center"/>
    </xf>
    <xf numFmtId="0" fontId="53" fillId="0" borderId="10" xfId="0" applyFont="1" applyBorder="1" applyAlignment="1">
      <alignment horizontal="center" vertical="center" wrapText="1"/>
    </xf>
    <xf numFmtId="0" fontId="53" fillId="0" borderId="10" xfId="0" applyFont="1" applyFill="1" applyBorder="1" applyAlignment="1">
      <alignment horizontal="center" vertical="center" wrapText="1"/>
    </xf>
    <xf numFmtId="49" fontId="53" fillId="0" borderId="10" xfId="0" applyNumberFormat="1" applyFont="1" applyBorder="1" applyAlignment="1">
      <alignment horizontal="center" vertical="center"/>
    </xf>
    <xf numFmtId="0" fontId="7" fillId="0" borderId="10" xfId="0" applyFont="1" applyFill="1" applyBorder="1" applyAlignment="1" applyProtection="1">
      <alignment horizontal="left" vertical="center" wrapText="1"/>
      <protection locked="0"/>
    </xf>
    <xf numFmtId="0" fontId="53" fillId="34" borderId="10" xfId="0" applyFont="1" applyFill="1" applyBorder="1" applyAlignment="1">
      <alignment horizontal="center" vertical="center" wrapText="1"/>
    </xf>
    <xf numFmtId="0" fontId="7" fillId="0" borderId="10" xfId="0" applyFont="1" applyFill="1" applyBorder="1" applyAlignment="1" applyProtection="1">
      <alignment horizontal="left" vertical="center" wrapText="1"/>
      <protection locked="0"/>
    </xf>
    <xf numFmtId="0" fontId="53" fillId="34" borderId="10" xfId="0" applyFont="1" applyFill="1" applyBorder="1" applyAlignment="1">
      <alignment horizontal="center" vertical="center" wrapText="1"/>
    </xf>
    <xf numFmtId="180" fontId="7" fillId="0" borderId="22" xfId="0" applyNumberFormat="1" applyFont="1" applyBorder="1" applyAlignment="1" applyProtection="1">
      <alignment horizontal="center" vertical="center"/>
      <protection locked="0"/>
    </xf>
    <xf numFmtId="0" fontId="53" fillId="34" borderId="10" xfId="0" applyFont="1" applyFill="1" applyBorder="1" applyAlignment="1">
      <alignment horizontal="center" vertical="center"/>
    </xf>
    <xf numFmtId="0" fontId="7" fillId="34" borderId="10" xfId="0" applyFont="1" applyFill="1" applyBorder="1" applyAlignment="1">
      <alignment horizontal="center" vertical="center" wrapText="1"/>
    </xf>
    <xf numFmtId="180" fontId="7" fillId="34" borderId="10" xfId="0" applyNumberFormat="1" applyFont="1" applyFill="1" applyBorder="1" applyAlignment="1" applyProtection="1">
      <alignment horizontal="center" vertical="center"/>
      <protection locked="0"/>
    </xf>
    <xf numFmtId="4" fontId="7" fillId="0" borderId="10" xfId="0" applyNumberFormat="1" applyFont="1" applyFill="1" applyBorder="1" applyAlignment="1">
      <alignment horizontal="center" vertical="center" wrapText="1"/>
    </xf>
    <xf numFmtId="4" fontId="7" fillId="32" borderId="22" xfId="0" applyNumberFormat="1" applyFont="1" applyFill="1" applyBorder="1" applyAlignment="1" applyProtection="1">
      <alignment horizontal="center" vertical="center"/>
      <protection locked="0"/>
    </xf>
    <xf numFmtId="0" fontId="7" fillId="0" borderId="10" xfId="0" applyNumberFormat="1" applyFont="1" applyFill="1" applyBorder="1" applyAlignment="1">
      <alignment horizontal="center" vertical="center"/>
    </xf>
    <xf numFmtId="180" fontId="0" fillId="34" borderId="10" xfId="0" applyNumberFormat="1" applyFill="1" applyBorder="1" applyAlignment="1" applyProtection="1">
      <alignment horizontal="center" vertical="center"/>
      <protection locked="0"/>
    </xf>
    <xf numFmtId="0" fontId="7" fillId="0" borderId="10" xfId="0" applyFont="1" applyFill="1" applyBorder="1" applyAlignment="1">
      <alignment horizontal="center" vertical="center" wrapText="1" shrinkToFit="1"/>
    </xf>
    <xf numFmtId="4" fontId="7" fillId="0" borderId="10" xfId="0" applyNumberFormat="1" applyFont="1" applyFill="1" applyBorder="1" applyAlignment="1">
      <alignment horizontal="center" vertical="center"/>
    </xf>
    <xf numFmtId="4" fontId="0" fillId="32" borderId="22" xfId="0" applyNumberFormat="1" applyFont="1" applyFill="1" applyBorder="1" applyAlignment="1" applyProtection="1">
      <alignment horizontal="center" vertical="center"/>
      <protection locked="0"/>
    </xf>
    <xf numFmtId="0" fontId="7" fillId="0" borderId="10" xfId="0" applyFont="1" applyBorder="1" applyAlignment="1">
      <alignment horizontal="justify" vertical="center"/>
    </xf>
    <xf numFmtId="0" fontId="0" fillId="0" borderId="10" xfId="0" applyFont="1" applyBorder="1" applyAlignment="1">
      <alignment horizontal="justify" vertical="top"/>
    </xf>
    <xf numFmtId="0" fontId="7" fillId="0" borderId="10" xfId="0" applyFont="1" applyBorder="1" applyAlignment="1">
      <alignment horizontal="justify" vertical="top"/>
    </xf>
    <xf numFmtId="0" fontId="7" fillId="0" borderId="13" xfId="0" applyFont="1" applyBorder="1" applyAlignment="1">
      <alignment horizontal="left" vertical="center" wrapText="1"/>
    </xf>
    <xf numFmtId="0" fontId="7" fillId="0" borderId="13" xfId="0" applyFont="1" applyBorder="1" applyAlignment="1">
      <alignment horizontal="center" vertical="center" wrapText="1"/>
    </xf>
    <xf numFmtId="0" fontId="7" fillId="0" borderId="13" xfId="0" applyFont="1" applyFill="1" applyBorder="1" applyAlignment="1">
      <alignment horizontal="left" vertical="center" wrapText="1"/>
    </xf>
    <xf numFmtId="0" fontId="7" fillId="0" borderId="13" xfId="0" applyFont="1" applyFill="1" applyBorder="1" applyAlignment="1">
      <alignment horizontal="center" vertical="center" wrapText="1"/>
    </xf>
    <xf numFmtId="180" fontId="7" fillId="34" borderId="22" xfId="0" applyNumberFormat="1" applyFont="1" applyFill="1" applyBorder="1" applyAlignment="1" applyProtection="1">
      <alignment horizontal="center" vertical="center"/>
      <protection locked="0"/>
    </xf>
    <xf numFmtId="0" fontId="7" fillId="0" borderId="13" xfId="0" applyFont="1" applyFill="1" applyBorder="1" applyAlignment="1">
      <alignment horizontal="center" vertical="center"/>
    </xf>
    <xf numFmtId="4" fontId="7" fillId="0" borderId="22" xfId="0" applyNumberFormat="1" applyFont="1" applyFill="1" applyBorder="1" applyAlignment="1">
      <alignment horizontal="center" vertical="center" wrapText="1"/>
    </xf>
    <xf numFmtId="0" fontId="7" fillId="0" borderId="10" xfId="0" applyNumberFormat="1" applyFont="1" applyBorder="1" applyAlignment="1">
      <alignment horizontal="center" vertical="center"/>
    </xf>
    <xf numFmtId="0" fontId="7" fillId="0" borderId="14" xfId="0" applyFont="1" applyFill="1" applyBorder="1" applyAlignment="1">
      <alignment horizontal="left" vertical="center" wrapText="1"/>
    </xf>
    <xf numFmtId="0" fontId="7" fillId="34" borderId="10" xfId="0" applyFont="1" applyFill="1" applyBorder="1" applyAlignment="1">
      <alignment horizontal="center" vertical="center" wrapText="1"/>
    </xf>
    <xf numFmtId="4" fontId="7" fillId="34" borderId="10" xfId="0" applyNumberFormat="1" applyFont="1" applyFill="1" applyBorder="1" applyAlignment="1">
      <alignment horizontal="center" vertical="center" wrapText="1"/>
    </xf>
    <xf numFmtId="4" fontId="7" fillId="34" borderId="10" xfId="0" applyNumberFormat="1" applyFont="1" applyFill="1" applyBorder="1" applyAlignment="1">
      <alignment horizontal="center" vertical="center"/>
    </xf>
    <xf numFmtId="4" fontId="0" fillId="35" borderId="22" xfId="0" applyNumberFormat="1" applyFont="1" applyFill="1" applyBorder="1" applyAlignment="1" applyProtection="1">
      <alignment horizontal="center" vertical="center"/>
      <protection locked="0"/>
    </xf>
    <xf numFmtId="0" fontId="7" fillId="34" borderId="10" xfId="0" applyNumberFormat="1" applyFont="1" applyFill="1" applyBorder="1" applyAlignment="1">
      <alignment horizontal="center" vertical="center"/>
    </xf>
    <xf numFmtId="0" fontId="16" fillId="0" borderId="14" xfId="53" applyFont="1" applyFill="1" applyBorder="1" applyAlignment="1" applyProtection="1">
      <alignment horizontal="left" vertical="center" wrapText="1"/>
      <protection/>
    </xf>
    <xf numFmtId="0" fontId="7" fillId="0" borderId="10" xfId="0" applyNumberFormat="1" applyFont="1" applyFill="1" applyBorder="1" applyAlignment="1" applyProtection="1">
      <alignment horizontal="center" vertical="center"/>
      <protection locked="0"/>
    </xf>
    <xf numFmtId="4" fontId="7" fillId="0" borderId="20" xfId="0" applyNumberFormat="1" applyFont="1" applyFill="1" applyBorder="1" applyAlignment="1">
      <alignment horizontal="center" vertical="center"/>
    </xf>
    <xf numFmtId="0" fontId="7" fillId="0" borderId="10" xfId="0" applyFont="1" applyBorder="1" applyAlignment="1">
      <alignment horizontal="center" vertical="center"/>
    </xf>
    <xf numFmtId="4" fontId="0" fillId="0" borderId="22" xfId="0" applyNumberFormat="1" applyFont="1" applyFill="1" applyBorder="1" applyAlignment="1" applyProtection="1">
      <alignment horizontal="center" vertical="center" wrapText="1"/>
      <protection locked="0"/>
    </xf>
    <xf numFmtId="4" fontId="0" fillId="0" borderId="10" xfId="0" applyNumberFormat="1" applyFont="1" applyFill="1" applyBorder="1" applyAlignment="1" applyProtection="1">
      <alignment horizontal="center" vertical="center"/>
      <protection locked="0"/>
    </xf>
    <xf numFmtId="4" fontId="0" fillId="0" borderId="22" xfId="0" applyNumberFormat="1" applyFont="1" applyFill="1" applyBorder="1" applyAlignment="1" applyProtection="1">
      <alignment horizontal="center" vertical="center"/>
      <protection locked="0"/>
    </xf>
    <xf numFmtId="0" fontId="0" fillId="0" borderId="10" xfId="0" applyNumberFormat="1" applyFont="1" applyFill="1" applyBorder="1" applyAlignment="1" applyProtection="1">
      <alignment horizontal="center" vertical="center"/>
      <protection locked="0"/>
    </xf>
    <xf numFmtId="0" fontId="17" fillId="0" borderId="14" xfId="53" applyFont="1" applyFill="1" applyBorder="1" applyAlignment="1" applyProtection="1">
      <alignment horizontal="right" wrapText="1"/>
      <protection locked="0"/>
    </xf>
    <xf numFmtId="0" fontId="7" fillId="34" borderId="10" xfId="0" applyFont="1" applyFill="1" applyBorder="1" applyAlignment="1">
      <alignment horizontal="center" vertical="center"/>
    </xf>
    <xf numFmtId="0" fontId="0" fillId="34" borderId="10" xfId="0" applyNumberFormat="1" applyFont="1" applyFill="1" applyBorder="1" applyAlignment="1" applyProtection="1">
      <alignment horizontal="center" vertical="center"/>
      <protection locked="0"/>
    </xf>
    <xf numFmtId="4" fontId="7" fillId="0" borderId="22" xfId="0" applyNumberFormat="1" applyFont="1" applyFill="1" applyBorder="1" applyAlignment="1" applyProtection="1">
      <alignment horizontal="center" vertical="center" wrapText="1"/>
      <protection locked="0"/>
    </xf>
    <xf numFmtId="4" fontId="7" fillId="0" borderId="10" xfId="0" applyNumberFormat="1" applyFont="1" applyFill="1" applyBorder="1" applyAlignment="1" applyProtection="1">
      <alignment horizontal="center" vertical="center" wrapText="1"/>
      <protection locked="0"/>
    </xf>
    <xf numFmtId="0" fontId="7" fillId="36" borderId="13" xfId="0" applyFont="1" applyFill="1" applyBorder="1" applyAlignment="1" applyProtection="1">
      <alignment horizontal="center" vertical="center" wrapText="1"/>
      <protection locked="0"/>
    </xf>
    <xf numFmtId="0" fontId="7" fillId="36" borderId="22" xfId="0" applyFont="1" applyFill="1" applyBorder="1" applyAlignment="1" applyProtection="1">
      <alignment horizontal="center" vertical="center" wrapText="1"/>
      <protection locked="0"/>
    </xf>
    <xf numFmtId="0" fontId="0" fillId="36" borderId="13" xfId="0" applyFont="1" applyFill="1" applyBorder="1" applyAlignment="1" applyProtection="1">
      <alignment horizontal="center" vertical="center" wrapText="1"/>
      <protection locked="0"/>
    </xf>
    <xf numFmtId="0" fontId="0" fillId="36" borderId="22" xfId="0" applyFont="1" applyFill="1" applyBorder="1" applyAlignment="1" applyProtection="1">
      <alignment horizontal="center" vertical="center" wrapText="1"/>
      <protection locked="0"/>
    </xf>
    <xf numFmtId="0" fontId="0" fillId="36" borderId="23" xfId="0" applyFont="1" applyFill="1" applyBorder="1" applyAlignment="1" applyProtection="1">
      <alignment horizontal="center" vertical="center" wrapText="1"/>
      <protection locked="0"/>
    </xf>
    <xf numFmtId="0" fontId="0" fillId="36" borderId="10" xfId="0" applyFont="1" applyFill="1" applyBorder="1" applyAlignment="1" applyProtection="1">
      <alignment horizontal="center" vertical="center" wrapText="1"/>
      <protection locked="0"/>
    </xf>
    <xf numFmtId="0" fontId="7" fillId="29" borderId="23" xfId="0" applyNumberFormat="1" applyFont="1" applyFill="1" applyBorder="1" applyAlignment="1">
      <alignment horizontal="center" vertical="center" wrapText="1"/>
    </xf>
    <xf numFmtId="0" fontId="7" fillId="29" borderId="10" xfId="0" applyNumberFormat="1" applyFont="1" applyFill="1" applyBorder="1" applyAlignment="1">
      <alignment horizontal="center" vertical="center" wrapText="1"/>
    </xf>
    <xf numFmtId="0" fontId="7" fillId="36" borderId="10" xfId="0" applyFont="1" applyFill="1" applyBorder="1" applyAlignment="1" applyProtection="1">
      <alignment horizontal="center" vertical="center" wrapText="1"/>
      <protection locked="0"/>
    </xf>
    <xf numFmtId="0" fontId="7" fillId="36" borderId="23" xfId="0" applyFont="1" applyFill="1" applyBorder="1" applyAlignment="1" applyProtection="1">
      <alignment horizontal="center" vertical="center" wrapText="1"/>
      <protection locked="0"/>
    </xf>
    <xf numFmtId="3" fontId="7" fillId="36" borderId="22" xfId="0" applyNumberFormat="1" applyFont="1" applyFill="1" applyBorder="1" applyAlignment="1" applyProtection="1">
      <alignment horizontal="center" vertical="center" wrapText="1"/>
      <protection locked="0"/>
    </xf>
    <xf numFmtId="4" fontId="7" fillId="36" borderId="22" xfId="0" applyNumberFormat="1" applyFont="1" applyFill="1" applyBorder="1" applyAlignment="1" applyProtection="1">
      <alignment horizontal="center" vertical="center" wrapText="1"/>
      <protection locked="0"/>
    </xf>
    <xf numFmtId="1" fontId="7" fillId="36" borderId="22" xfId="0" applyNumberFormat="1" applyFont="1" applyFill="1" applyBorder="1" applyAlignment="1" applyProtection="1">
      <alignment horizontal="center" vertical="center" wrapText="1"/>
      <protection locked="0"/>
    </xf>
    <xf numFmtId="181" fontId="0" fillId="36" borderId="22" xfId="0" applyNumberFormat="1" applyFont="1" applyFill="1" applyBorder="1" applyAlignment="1" applyProtection="1">
      <alignment horizontal="center" vertical="center" wrapText="1"/>
      <protection locked="0"/>
    </xf>
    <xf numFmtId="1" fontId="0" fillId="36" borderId="22" xfId="0" applyNumberFormat="1" applyFont="1" applyFill="1" applyBorder="1" applyAlignment="1" applyProtection="1">
      <alignment horizontal="center" vertical="center" wrapText="1"/>
      <protection locked="0"/>
    </xf>
    <xf numFmtId="181" fontId="0" fillId="36" borderId="10" xfId="0" applyNumberFormat="1" applyFont="1" applyFill="1" applyBorder="1" applyAlignment="1" applyProtection="1">
      <alignment horizontal="center" vertical="center" wrapText="1"/>
      <protection locked="0"/>
    </xf>
    <xf numFmtId="4" fontId="0" fillId="36" borderId="22" xfId="0" applyNumberFormat="1" applyFont="1" applyFill="1" applyBorder="1" applyAlignment="1" applyProtection="1">
      <alignment horizontal="center" vertical="center" wrapText="1"/>
      <protection locked="0"/>
    </xf>
    <xf numFmtId="181" fontId="7" fillId="29" borderId="10" xfId="0" applyNumberFormat="1" applyFont="1" applyFill="1" applyBorder="1" applyAlignment="1">
      <alignment horizontal="center" vertical="center" wrapText="1"/>
    </xf>
    <xf numFmtId="1" fontId="7" fillId="29" borderId="10" xfId="0" applyNumberFormat="1" applyFont="1" applyFill="1" applyBorder="1" applyAlignment="1">
      <alignment horizontal="center" vertical="center" wrapText="1"/>
    </xf>
    <xf numFmtId="3" fontId="7" fillId="36" borderId="10" xfId="0" applyNumberFormat="1" applyFont="1" applyFill="1" applyBorder="1" applyAlignment="1" applyProtection="1">
      <alignment horizontal="center" vertical="center" wrapText="1"/>
      <protection locked="0"/>
    </xf>
    <xf numFmtId="3" fontId="0" fillId="36" borderId="10" xfId="0" applyNumberFormat="1" applyFont="1" applyFill="1" applyBorder="1" applyAlignment="1" applyProtection="1">
      <alignment horizontal="center" vertical="center" wrapText="1"/>
      <protection locked="0"/>
    </xf>
    <xf numFmtId="4" fontId="0" fillId="36" borderId="10" xfId="0" applyNumberFormat="1" applyFont="1" applyFill="1" applyBorder="1" applyAlignment="1" applyProtection="1">
      <alignment horizontal="center" vertical="center" wrapText="1"/>
      <protection locked="0"/>
    </xf>
    <xf numFmtId="4" fontId="7" fillId="36" borderId="10" xfId="0" applyNumberFormat="1" applyFont="1" applyFill="1" applyBorder="1" applyAlignment="1" applyProtection="1">
      <alignment horizontal="center" vertical="center" wrapText="1"/>
      <protection locked="0"/>
    </xf>
    <xf numFmtId="0" fontId="2" fillId="0" borderId="14" xfId="53" applyFill="1" applyBorder="1" applyAlignment="1" applyProtection="1">
      <alignment horizontal="right" vertical="center" wrapText="1"/>
      <protection locked="0"/>
    </xf>
    <xf numFmtId="0" fontId="2" fillId="0" borderId="14" xfId="53" applyFill="1" applyBorder="1" applyAlignment="1" applyProtection="1">
      <alignment horizontal="left" vertical="center" wrapText="1"/>
      <protection/>
    </xf>
    <xf numFmtId="0" fontId="2" fillId="0" borderId="14" xfId="53" applyFill="1" applyBorder="1" applyAlignment="1" applyProtection="1">
      <alignment horizontal="right" wrapText="1"/>
      <protection locked="0"/>
    </xf>
    <xf numFmtId="0" fontId="2" fillId="0" borderId="14" xfId="53" applyFill="1" applyBorder="1" applyAlignment="1" applyProtection="1">
      <alignment horizontal="center" vertical="center" wrapText="1"/>
      <protection locked="0"/>
    </xf>
    <xf numFmtId="0" fontId="0" fillId="10" borderId="22" xfId="0" applyFont="1" applyFill="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54" fillId="0" borderId="10" xfId="0" applyFont="1" applyFill="1" applyBorder="1" applyAlignment="1" applyProtection="1">
      <alignment horizontal="center" vertical="center" wrapText="1"/>
      <protection locked="0"/>
    </xf>
    <xf numFmtId="0" fontId="54" fillId="0" borderId="14"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11" fillId="37" borderId="24" xfId="0" applyFont="1" applyFill="1" applyBorder="1" applyAlignment="1">
      <alignment horizontal="center" vertical="center" wrapText="1"/>
    </xf>
    <xf numFmtId="0" fontId="11" fillId="37" borderId="21" xfId="0" applyFont="1" applyFill="1" applyBorder="1" applyAlignment="1">
      <alignment horizontal="center" vertical="center" wrapText="1"/>
    </xf>
    <xf numFmtId="2" fontId="11" fillId="37" borderId="25" xfId="0" applyNumberFormat="1" applyFont="1" applyFill="1" applyBorder="1" applyAlignment="1">
      <alignment horizontal="center" vertical="center" wrapText="1"/>
    </xf>
    <xf numFmtId="0" fontId="54" fillId="0" borderId="26" xfId="0" applyFont="1" applyFill="1" applyBorder="1" applyAlignment="1" applyProtection="1">
      <alignment horizontal="center" vertical="center" wrapText="1"/>
      <protection locked="0"/>
    </xf>
    <xf numFmtId="0" fontId="54" fillId="0" borderId="27"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54" fillId="0" borderId="28" xfId="0" applyFont="1" applyFill="1" applyBorder="1" applyAlignment="1" applyProtection="1">
      <alignment horizontal="center" vertical="center" wrapText="1"/>
      <protection locked="0"/>
    </xf>
    <xf numFmtId="0" fontId="54" fillId="0" borderId="18" xfId="0" applyFont="1" applyFill="1" applyBorder="1" applyAlignment="1" applyProtection="1">
      <alignment horizontal="center" vertical="center" wrapText="1"/>
      <protection locked="0"/>
    </xf>
    <xf numFmtId="0" fontId="54" fillId="0" borderId="29" xfId="0" applyFont="1" applyFill="1" applyBorder="1" applyAlignment="1" applyProtection="1">
      <alignment horizontal="center" vertical="center" wrapText="1"/>
      <protection locked="0"/>
    </xf>
    <xf numFmtId="0" fontId="11" fillId="37" borderId="25" xfId="0" applyFont="1" applyFill="1" applyBorder="1" applyAlignment="1">
      <alignment horizontal="center" vertical="center" wrapText="1"/>
    </xf>
    <xf numFmtId="0" fontId="0" fillId="0" borderId="28"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29" xfId="0" applyFont="1" applyFill="1" applyBorder="1" applyAlignment="1" applyProtection="1">
      <alignment horizontal="center" vertical="center" wrapText="1"/>
      <protection locked="0"/>
    </xf>
    <xf numFmtId="0" fontId="8" fillId="10" borderId="30" xfId="0" applyFont="1" applyFill="1" applyBorder="1" applyAlignment="1" applyProtection="1">
      <alignment horizontal="left" vertical="top" wrapText="1"/>
      <protection locked="0"/>
    </xf>
    <xf numFmtId="0" fontId="54" fillId="0" borderId="31" xfId="0" applyFont="1" applyFill="1" applyBorder="1" applyAlignment="1" applyProtection="1">
      <alignment horizontal="center" vertical="center" wrapText="1"/>
      <protection locked="0"/>
    </xf>
    <xf numFmtId="0" fontId="8" fillId="38" borderId="32" xfId="0" applyFont="1" applyFill="1" applyBorder="1" applyAlignment="1" applyProtection="1">
      <alignment horizontal="center"/>
      <protection locked="0"/>
    </xf>
    <xf numFmtId="0" fontId="8" fillId="10" borderId="33" xfId="0" applyFont="1" applyFill="1" applyBorder="1" applyAlignment="1" applyProtection="1">
      <alignment horizontal="center" vertical="top" wrapText="1"/>
      <protection locked="0"/>
    </xf>
    <xf numFmtId="0" fontId="8" fillId="10" borderId="34" xfId="0" applyFont="1" applyFill="1" applyBorder="1" applyAlignment="1" applyProtection="1">
      <alignment horizontal="center" vertical="top" wrapText="1"/>
      <protection locked="0"/>
    </xf>
    <xf numFmtId="0" fontId="8" fillId="10" borderId="35" xfId="0" applyFont="1" applyFill="1" applyBorder="1" applyAlignment="1" applyProtection="1">
      <alignment horizontal="center" vertical="top" wrapText="1"/>
      <protection locked="0"/>
    </xf>
    <xf numFmtId="0" fontId="11" fillId="32" borderId="14" xfId="0" applyFont="1" applyFill="1" applyBorder="1" applyAlignment="1">
      <alignment horizontal="left" vertical="center" wrapText="1"/>
    </xf>
    <xf numFmtId="0" fontId="11" fillId="32" borderId="36" xfId="0" applyFont="1" applyFill="1" applyBorder="1" applyAlignment="1">
      <alignment horizontal="left" vertical="center" wrapText="1"/>
    </xf>
    <xf numFmtId="0" fontId="11" fillId="32" borderId="23" xfId="0" applyFont="1" applyFill="1" applyBorder="1" applyAlignment="1">
      <alignment horizontal="left" vertical="center" wrapText="1"/>
    </xf>
    <xf numFmtId="0" fontId="12" fillId="37" borderId="14" xfId="0" applyFont="1" applyFill="1" applyBorder="1" applyAlignment="1">
      <alignment horizontal="left" vertical="center" wrapText="1"/>
    </xf>
    <xf numFmtId="0" fontId="12" fillId="37" borderId="37" xfId="0" applyFont="1" applyFill="1" applyBorder="1" applyAlignment="1">
      <alignment horizontal="left" vertical="center" wrapText="1"/>
    </xf>
    <xf numFmtId="0" fontId="12" fillId="37" borderId="38"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552450</xdr:colOff>
      <xdr:row>5</xdr:row>
      <xdr:rowOff>142875</xdr:rowOff>
    </xdr:from>
    <xdr:ext cx="180975" cy="266700"/>
    <xdr:sp fLocksText="0">
      <xdr:nvSpPr>
        <xdr:cNvPr id="1" name="PoljeZBesedilom 2"/>
        <xdr:cNvSpPr txBox="1">
          <a:spLocks noChangeArrowheads="1"/>
        </xdr:cNvSpPr>
      </xdr:nvSpPr>
      <xdr:spPr>
        <a:xfrm>
          <a:off x="8505825" y="33432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552450</xdr:colOff>
      <xdr:row>5</xdr:row>
      <xdr:rowOff>142875</xdr:rowOff>
    </xdr:from>
    <xdr:ext cx="180975" cy="266700"/>
    <xdr:sp fLocksText="0">
      <xdr:nvSpPr>
        <xdr:cNvPr id="2" name="PoljeZBesedilom 2"/>
        <xdr:cNvSpPr txBox="1">
          <a:spLocks noChangeArrowheads="1"/>
        </xdr:cNvSpPr>
      </xdr:nvSpPr>
      <xdr:spPr>
        <a:xfrm>
          <a:off x="8505825" y="33432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esearchsupport.leeds.ac.uk/index.php/academic_staff/research_equipment_infrastructur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tf.uni-lj.si/ntf/index.php?page=static&amp;item=1117" TargetMode="External" /><Relationship Id="rId2" Type="http://schemas.openxmlformats.org/officeDocument/2006/relationships/hyperlink" Target="http://www.ntf.uni-lj.si/ntf/index.php?page=static&amp;item=1117" TargetMode="External" /><Relationship Id="rId3" Type="http://schemas.openxmlformats.org/officeDocument/2006/relationships/hyperlink" Target="http://www.ntf.uni-lj.si/ntf/index.php?page=static&amp;item=1117" TargetMode="External" /><Relationship Id="rId4" Type="http://schemas.openxmlformats.org/officeDocument/2006/relationships/hyperlink" Target="http://www.ntf.uni-lj.si/ntf/index.php?page=static&amp;item=1117" TargetMode="External" /><Relationship Id="rId5" Type="http://schemas.openxmlformats.org/officeDocument/2006/relationships/hyperlink" Target="http://www.ntf.uni-lj.si/ntf/index.php?page=static&amp;item=1117" TargetMode="External" /><Relationship Id="rId6" Type="http://schemas.openxmlformats.org/officeDocument/2006/relationships/hyperlink" Target="http://www.ntf.uni-lj.si/ntf/index.php?page=static&amp;item=1117" TargetMode="External" /><Relationship Id="rId7" Type="http://schemas.openxmlformats.org/officeDocument/2006/relationships/hyperlink" Target="http://www.ntf.uni-lj.si/ntf/index.php?page=static&amp;item=1117" TargetMode="External" /><Relationship Id="rId8" Type="http://schemas.openxmlformats.org/officeDocument/2006/relationships/hyperlink" Target="http://www.ntf.uni-lj.si/ntf/index.php?page=static&amp;item=1117" TargetMode="External" /><Relationship Id="rId9" Type="http://schemas.openxmlformats.org/officeDocument/2006/relationships/hyperlink" Target="http://www.ntf.uni-lj.si/ntf/index.php?page=static&amp;item=1117" TargetMode="External" /><Relationship Id="rId10" Type="http://schemas.openxmlformats.org/officeDocument/2006/relationships/hyperlink" Target="http://www.ntf.uni-lj.si/ntf/index.php?page=static&amp;item=1117" TargetMode="External" /><Relationship Id="rId11" Type="http://schemas.openxmlformats.org/officeDocument/2006/relationships/hyperlink" Target="http://www.ntf.uni-lj.si/ntf/index.php?page=static&amp;item=1117" TargetMode="External" /><Relationship Id="rId12" Type="http://schemas.openxmlformats.org/officeDocument/2006/relationships/hyperlink" Target="http://www.ntf.uni-lj.si/ntf/index.php?page=static&amp;item=1117" TargetMode="External" /><Relationship Id="rId13" Type="http://schemas.openxmlformats.org/officeDocument/2006/relationships/hyperlink" Target="http://www.ntf.uni-lj.si/ntf/index.php?page=static&amp;item=1117" TargetMode="External" /><Relationship Id="rId14" Type="http://schemas.openxmlformats.org/officeDocument/2006/relationships/hyperlink" Target="http://www.ntf.uni-lj.si/ntf/index.php?page=static&amp;item=1117" TargetMode="External" /><Relationship Id="rId15" Type="http://schemas.openxmlformats.org/officeDocument/2006/relationships/hyperlink" Target="http://www.ntf.uni-lj.si/ntf/index.php?page=static&amp;item=1117" TargetMode="External" /><Relationship Id="rId16" Type="http://schemas.openxmlformats.org/officeDocument/2006/relationships/hyperlink" Target="http://www.ntf.uni-lj.si/ntf/index.php?page=static&amp;item=1117" TargetMode="External" /><Relationship Id="rId17" Type="http://schemas.openxmlformats.org/officeDocument/2006/relationships/drawing" Target="../drawings/drawing1.xml" /><Relationship Id="rId18"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19"/>
  <sheetViews>
    <sheetView zoomScalePageLayoutView="0" workbookViewId="0" topLeftCell="A1">
      <pane ySplit="1" topLeftCell="A2" activePane="bottomLeft" state="frozen"/>
      <selection pane="topLeft" activeCell="A1" sqref="A1"/>
      <selection pane="bottomLeft" activeCell="B19" sqref="B19"/>
    </sheetView>
  </sheetViews>
  <sheetFormatPr defaultColWidth="9.140625" defaultRowHeight="12.75"/>
  <cols>
    <col min="1" max="1" width="19.00390625" style="20" customWidth="1"/>
    <col min="2" max="2" width="87.57421875" style="19" customWidth="1"/>
  </cols>
  <sheetData>
    <row r="1" ht="12.75">
      <c r="A1" s="21" t="s">
        <v>467</v>
      </c>
    </row>
    <row r="2" spans="1:2" ht="42.75" customHeight="1">
      <c r="A2" s="20" t="s">
        <v>468</v>
      </c>
      <c r="B2" s="70" t="s">
        <v>642</v>
      </c>
    </row>
    <row r="3" ht="45.75" customHeight="1">
      <c r="B3" s="69" t="s">
        <v>643</v>
      </c>
    </row>
    <row r="4" ht="12.75">
      <c r="B4" s="19" t="s">
        <v>638</v>
      </c>
    </row>
    <row r="6" spans="1:2" ht="12.75">
      <c r="A6" s="20" t="s">
        <v>471</v>
      </c>
      <c r="B6" s="23" t="s">
        <v>640</v>
      </c>
    </row>
    <row r="7" ht="12.75">
      <c r="B7" s="68" t="s">
        <v>641</v>
      </c>
    </row>
    <row r="8" ht="14.25" customHeight="1">
      <c r="B8" s="22" t="s">
        <v>472</v>
      </c>
    </row>
    <row r="9" ht="13.5" customHeight="1">
      <c r="B9" s="71" t="s">
        <v>644</v>
      </c>
    </row>
    <row r="10" ht="12.75">
      <c r="B10" s="66" t="s">
        <v>639</v>
      </c>
    </row>
    <row r="11" ht="12.75">
      <c r="B11" s="67" t="s">
        <v>645</v>
      </c>
    </row>
    <row r="12" ht="12.75">
      <c r="B12" s="67"/>
    </row>
    <row r="13" spans="1:2" ht="12.75">
      <c r="A13" s="20" t="s">
        <v>469</v>
      </c>
      <c r="B13" s="19" t="s">
        <v>646</v>
      </c>
    </row>
    <row r="15" spans="1:2" ht="12.75">
      <c r="A15" s="20" t="s">
        <v>473</v>
      </c>
      <c r="B15" s="19" t="s">
        <v>647</v>
      </c>
    </row>
    <row r="16" spans="1:2" ht="25.5">
      <c r="A16" s="20" t="s">
        <v>651</v>
      </c>
      <c r="B16" s="19" t="s">
        <v>648</v>
      </c>
    </row>
    <row r="17" ht="25.5">
      <c r="B17" s="19" t="s">
        <v>650</v>
      </c>
    </row>
    <row r="18" ht="12.75">
      <c r="B18" s="23" t="s">
        <v>652</v>
      </c>
    </row>
    <row r="19" spans="1:2" ht="25.5">
      <c r="A19" s="20" t="s">
        <v>476</v>
      </c>
      <c r="B19" s="23" t="s">
        <v>649</v>
      </c>
    </row>
  </sheetData>
  <sheetProtection/>
  <hyperlinks>
    <hyperlink ref="B8" r:id="rId1" display="http://researchsupport.leeds.ac.uk/index.php/academic_staff/research_equipment_infrastructure/"/>
  </hyperlinks>
  <printOptions/>
  <pageMargins left="0.75" right="0.75" top="1" bottom="1" header="0" footer="0"/>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sheetPr>
    <tabColor indexed="11"/>
  </sheetPr>
  <dimension ref="A1:DJ39"/>
  <sheetViews>
    <sheetView tabSelected="1" zoomScale="67" zoomScaleNormal="67" zoomScaleSheetLayoutView="75" zoomScalePageLayoutView="0" workbookViewId="0" topLeftCell="A1">
      <pane ySplit="4" topLeftCell="A5" activePane="bottomLeft" state="frozen"/>
      <selection pane="topLeft" activeCell="M1" sqref="M1"/>
      <selection pane="bottomLeft" activeCell="A1" sqref="A1:AX16384"/>
    </sheetView>
  </sheetViews>
  <sheetFormatPr defaultColWidth="9.140625" defaultRowHeight="12.75"/>
  <cols>
    <col min="1" max="1" width="28.7109375" style="4" customWidth="1"/>
    <col min="2" max="2" width="9.28125" style="1" customWidth="1"/>
    <col min="3" max="3" width="9.140625" style="1" customWidth="1"/>
    <col min="4" max="4" width="9.140625" style="18" customWidth="1"/>
    <col min="5" max="5" width="17.421875" style="1" customWidth="1"/>
    <col min="6" max="6" width="9.28125" style="1" bestFit="1" customWidth="1"/>
    <col min="7" max="7" width="24.00390625" style="1" customWidth="1"/>
    <col min="8" max="8" width="12.28125" style="1" customWidth="1"/>
    <col min="9" max="9" width="15.421875" style="1" customWidth="1"/>
    <col min="10" max="11" width="14.7109375" style="1" customWidth="1"/>
    <col min="12" max="12" width="24.00390625" style="1" customWidth="1"/>
    <col min="13" max="13" width="23.140625" style="1" customWidth="1"/>
    <col min="14" max="14" width="24.140625" style="1" customWidth="1"/>
    <col min="15" max="15" width="16.421875" style="1" customWidth="1"/>
    <col min="16" max="16" width="13.7109375" style="1" customWidth="1"/>
    <col min="17" max="17" width="15.7109375" style="2" customWidth="1"/>
    <col min="18" max="18" width="12.28125" style="2" customWidth="1"/>
    <col min="19" max="19" width="11.8515625" style="2" customWidth="1"/>
    <col min="20" max="20" width="10.421875" style="2" customWidth="1"/>
    <col min="21" max="21" width="11.57421875" style="1" customWidth="1"/>
    <col min="22" max="22" width="10.57421875" style="1" customWidth="1"/>
    <col min="23" max="23" width="9.140625" style="1" customWidth="1"/>
    <col min="24" max="24" width="16.8515625" style="1" customWidth="1"/>
    <col min="25" max="25" width="17.8515625" style="1" customWidth="1"/>
    <col min="26" max="26" width="11.00390625" style="1" customWidth="1"/>
    <col min="27" max="27" width="12.57421875" style="1" customWidth="1"/>
    <col min="28" max="28" width="9.140625" style="1" customWidth="1"/>
    <col min="29" max="29" width="13.140625" style="1" customWidth="1"/>
    <col min="30" max="30" width="11.421875" style="1" customWidth="1"/>
    <col min="31" max="31" width="9.140625" style="1" customWidth="1"/>
    <col min="32" max="32" width="13.421875" style="1" customWidth="1"/>
    <col min="33" max="33" width="11.421875" style="1" customWidth="1"/>
    <col min="34" max="34" width="9.140625" style="1" customWidth="1"/>
    <col min="35" max="35" width="13.421875" style="1" customWidth="1"/>
    <col min="36" max="36" width="11.57421875" style="1" customWidth="1"/>
    <col min="37" max="37" width="9.140625" style="1" customWidth="1"/>
    <col min="38" max="38" width="13.421875" style="1" customWidth="1"/>
    <col min="39" max="39" width="11.57421875" style="1" customWidth="1"/>
    <col min="40" max="41" width="9.140625" style="1" customWidth="1"/>
    <col min="42" max="42" width="11.00390625" style="1" customWidth="1"/>
    <col min="43" max="43" width="9.140625" style="1" customWidth="1"/>
    <col min="44" max="46" width="4.28125" style="1" customWidth="1"/>
    <col min="47" max="47" width="11.57421875" style="1" customWidth="1"/>
    <col min="48" max="48" width="14.7109375" style="1" customWidth="1"/>
    <col min="49" max="49" width="15.140625" style="1" customWidth="1"/>
    <col min="50" max="50" width="11.57421875" style="1" customWidth="1"/>
    <col min="51" max="16384" width="9.140625" style="3" customWidth="1"/>
  </cols>
  <sheetData>
    <row r="1" spans="1:43" ht="24" customHeight="1">
      <c r="A1" s="25" t="s">
        <v>0</v>
      </c>
      <c r="B1" s="26"/>
      <c r="C1" s="26"/>
      <c r="D1" s="26"/>
      <c r="E1" s="26"/>
      <c r="F1" s="26"/>
      <c r="G1" s="26"/>
      <c r="H1" s="26"/>
      <c r="I1" s="27"/>
      <c r="J1" s="27"/>
      <c r="K1" s="27"/>
      <c r="L1" s="27"/>
      <c r="M1" s="27"/>
      <c r="N1" s="27"/>
      <c r="O1" s="28"/>
      <c r="P1" s="29"/>
      <c r="Q1" s="30"/>
      <c r="R1" s="30"/>
      <c r="S1" s="30"/>
      <c r="T1" s="30"/>
      <c r="U1" s="31"/>
      <c r="V1" s="30"/>
      <c r="W1" s="30"/>
      <c r="X1" s="32"/>
      <c r="Y1" s="33"/>
      <c r="Z1" s="34"/>
      <c r="AA1" s="34"/>
      <c r="AB1" s="33"/>
      <c r="AC1" s="34"/>
      <c r="AD1" s="34"/>
      <c r="AE1" s="33"/>
      <c r="AF1" s="34"/>
      <c r="AG1" s="34"/>
      <c r="AH1" s="34"/>
      <c r="AI1" s="34"/>
      <c r="AJ1" s="34"/>
      <c r="AK1" s="34"/>
      <c r="AL1" s="34"/>
      <c r="AM1" s="34"/>
      <c r="AN1" s="34"/>
      <c r="AO1" s="35"/>
      <c r="AP1" s="35"/>
      <c r="AQ1" s="35"/>
    </row>
    <row r="2" spans="1:50" ht="13.5" thickBot="1">
      <c r="A2" s="36"/>
      <c r="B2" s="36"/>
      <c r="C2" s="37"/>
      <c r="D2" s="36"/>
      <c r="E2" s="36"/>
      <c r="F2" s="27"/>
      <c r="G2" s="27"/>
      <c r="H2" s="38"/>
      <c r="I2" s="27"/>
      <c r="J2" s="27"/>
      <c r="K2" s="32"/>
      <c r="L2" s="27"/>
      <c r="M2" s="32"/>
      <c r="N2" s="27"/>
      <c r="O2" s="39"/>
      <c r="P2" s="29"/>
      <c r="Q2" s="30"/>
      <c r="R2" s="30"/>
      <c r="S2" s="30"/>
      <c r="T2" s="30"/>
      <c r="U2" s="31"/>
      <c r="V2" s="30"/>
      <c r="W2" s="30"/>
      <c r="X2" s="32"/>
      <c r="Y2" s="33"/>
      <c r="Z2" s="34"/>
      <c r="AA2" s="34"/>
      <c r="AB2" s="33"/>
      <c r="AC2" s="34"/>
      <c r="AD2" s="34"/>
      <c r="AE2" s="33"/>
      <c r="AF2" s="34"/>
      <c r="AG2" s="34"/>
      <c r="AH2" s="34"/>
      <c r="AI2" s="34"/>
      <c r="AJ2" s="34"/>
      <c r="AK2" s="34"/>
      <c r="AL2" s="34"/>
      <c r="AM2" s="34"/>
      <c r="AN2" s="34"/>
      <c r="AO2" s="35"/>
      <c r="AP2" s="35"/>
      <c r="AQ2" s="35"/>
      <c r="AR2" s="207" t="s">
        <v>486</v>
      </c>
      <c r="AS2" s="207"/>
      <c r="AT2" s="207"/>
      <c r="AU2" s="207"/>
      <c r="AV2" s="207"/>
      <c r="AW2" s="207"/>
      <c r="AX2" s="207"/>
    </row>
    <row r="3" spans="1:50" s="5" customFormat="1" ht="36.75" customHeight="1" thickBot="1">
      <c r="A3" s="40"/>
      <c r="B3" s="40"/>
      <c r="C3" s="41"/>
      <c r="D3" s="40"/>
      <c r="E3" s="40"/>
      <c r="F3" s="40"/>
      <c r="G3" s="17" t="s">
        <v>470</v>
      </c>
      <c r="H3" s="40"/>
      <c r="I3" s="40"/>
      <c r="J3" s="42"/>
      <c r="K3" s="40"/>
      <c r="L3" s="40"/>
      <c r="M3" s="40"/>
      <c r="N3" s="40"/>
      <c r="O3" s="43"/>
      <c r="P3" s="41"/>
      <c r="Q3" s="44"/>
      <c r="R3" s="211" t="s">
        <v>477</v>
      </c>
      <c r="S3" s="212"/>
      <c r="T3" s="212"/>
      <c r="U3" s="213"/>
      <c r="V3" s="46"/>
      <c r="W3" s="47"/>
      <c r="X3" s="48"/>
      <c r="Y3" s="214" t="s">
        <v>841</v>
      </c>
      <c r="Z3" s="215"/>
      <c r="AA3" s="215"/>
      <c r="AB3" s="215"/>
      <c r="AC3" s="215"/>
      <c r="AD3" s="215"/>
      <c r="AE3" s="215"/>
      <c r="AF3" s="215"/>
      <c r="AG3" s="215"/>
      <c r="AH3" s="215"/>
      <c r="AI3" s="215"/>
      <c r="AJ3" s="215"/>
      <c r="AK3" s="215"/>
      <c r="AL3" s="215"/>
      <c r="AM3" s="215"/>
      <c r="AN3" s="215"/>
      <c r="AO3" s="215"/>
      <c r="AP3" s="215"/>
      <c r="AQ3" s="216"/>
      <c r="AR3" s="208" t="s">
        <v>636</v>
      </c>
      <c r="AS3" s="209"/>
      <c r="AT3" s="210"/>
      <c r="AU3" s="65" t="s">
        <v>635</v>
      </c>
      <c r="AV3" s="53"/>
      <c r="AW3" s="54"/>
      <c r="AX3" s="54"/>
    </row>
    <row r="4" spans="1:50" s="5" customFormat="1" ht="93.75" customHeight="1" thickBot="1">
      <c r="A4" s="49" t="s">
        <v>12</v>
      </c>
      <c r="B4" s="49" t="s">
        <v>15</v>
      </c>
      <c r="C4" s="56" t="s">
        <v>478</v>
      </c>
      <c r="D4" s="49" t="s">
        <v>479</v>
      </c>
      <c r="E4" s="57" t="s">
        <v>480</v>
      </c>
      <c r="F4" s="57" t="s">
        <v>16</v>
      </c>
      <c r="G4" s="57" t="s">
        <v>17</v>
      </c>
      <c r="H4" s="57" t="s">
        <v>481</v>
      </c>
      <c r="I4" s="57" t="s">
        <v>482</v>
      </c>
      <c r="J4" s="58" t="s">
        <v>483</v>
      </c>
      <c r="K4" s="63" t="s">
        <v>488</v>
      </c>
      <c r="L4" s="57" t="s">
        <v>13</v>
      </c>
      <c r="M4" s="57" t="s">
        <v>19</v>
      </c>
      <c r="N4" s="57" t="s">
        <v>18</v>
      </c>
      <c r="O4" s="59" t="s">
        <v>14</v>
      </c>
      <c r="P4" s="50" t="s">
        <v>1</v>
      </c>
      <c r="Q4" s="62" t="s">
        <v>489</v>
      </c>
      <c r="R4" s="51" t="s">
        <v>2</v>
      </c>
      <c r="S4" s="51" t="s">
        <v>3</v>
      </c>
      <c r="T4" s="51" t="s">
        <v>4</v>
      </c>
      <c r="U4" s="52" t="s">
        <v>484</v>
      </c>
      <c r="V4" s="60" t="s">
        <v>490</v>
      </c>
      <c r="W4" s="60" t="s">
        <v>491</v>
      </c>
      <c r="X4" s="45" t="s">
        <v>485</v>
      </c>
      <c r="Y4" s="61" t="s">
        <v>492</v>
      </c>
      <c r="Z4" s="191" t="s">
        <v>5</v>
      </c>
      <c r="AA4" s="192" t="s">
        <v>6</v>
      </c>
      <c r="AB4" s="193" t="s">
        <v>7</v>
      </c>
      <c r="AC4" s="191" t="s">
        <v>8</v>
      </c>
      <c r="AD4" s="192" t="s">
        <v>6</v>
      </c>
      <c r="AE4" s="193" t="s">
        <v>7</v>
      </c>
      <c r="AF4" s="191" t="s">
        <v>9</v>
      </c>
      <c r="AG4" s="192" t="s">
        <v>6</v>
      </c>
      <c r="AH4" s="201" t="s">
        <v>7</v>
      </c>
      <c r="AI4" s="191" t="s">
        <v>10</v>
      </c>
      <c r="AJ4" s="192" t="s">
        <v>6</v>
      </c>
      <c r="AK4" s="201" t="s">
        <v>7</v>
      </c>
      <c r="AL4" s="191" t="s">
        <v>11</v>
      </c>
      <c r="AM4" s="192" t="s">
        <v>6</v>
      </c>
      <c r="AN4" s="201" t="s">
        <v>7</v>
      </c>
      <c r="AO4" s="191" t="s">
        <v>11</v>
      </c>
      <c r="AP4" s="192" t="s">
        <v>6</v>
      </c>
      <c r="AQ4" s="201" t="s">
        <v>7</v>
      </c>
      <c r="AR4" s="205" t="s">
        <v>252</v>
      </c>
      <c r="AS4" s="55" t="s">
        <v>250</v>
      </c>
      <c r="AT4" s="55" t="s">
        <v>248</v>
      </c>
      <c r="AU4" s="64" t="s">
        <v>637</v>
      </c>
      <c r="AV4" s="53" t="s">
        <v>487</v>
      </c>
      <c r="AW4" s="54" t="s">
        <v>20</v>
      </c>
      <c r="AX4" s="54" t="s">
        <v>466</v>
      </c>
    </row>
    <row r="5" spans="1:50" s="6" customFormat="1" ht="84">
      <c r="A5" s="77" t="s">
        <v>653</v>
      </c>
      <c r="B5" s="78">
        <v>1555</v>
      </c>
      <c r="C5" s="78">
        <v>8</v>
      </c>
      <c r="D5" s="77"/>
      <c r="E5" s="78" t="s">
        <v>714</v>
      </c>
      <c r="F5" s="78">
        <v>24022</v>
      </c>
      <c r="G5" s="77" t="s">
        <v>788</v>
      </c>
      <c r="H5" s="120">
        <v>2005</v>
      </c>
      <c r="I5" s="77" t="s">
        <v>789</v>
      </c>
      <c r="J5" s="121">
        <v>133449.31</v>
      </c>
      <c r="K5" s="80" t="s">
        <v>657</v>
      </c>
      <c r="L5" s="77" t="s">
        <v>658</v>
      </c>
      <c r="M5" s="77" t="s">
        <v>659</v>
      </c>
      <c r="N5" s="77" t="s">
        <v>790</v>
      </c>
      <c r="O5" s="77" t="s">
        <v>791</v>
      </c>
      <c r="P5" s="82" t="s">
        <v>792</v>
      </c>
      <c r="Q5" s="122">
        <v>22.53</v>
      </c>
      <c r="R5" s="122">
        <v>0</v>
      </c>
      <c r="S5" s="122">
        <v>1.77</v>
      </c>
      <c r="T5" s="122">
        <v>20.76</v>
      </c>
      <c r="U5" s="123">
        <f>SUM(R5:T5)</f>
        <v>22.53</v>
      </c>
      <c r="V5" s="124">
        <v>32</v>
      </c>
      <c r="W5" s="124">
        <v>100</v>
      </c>
      <c r="X5" s="182" t="s">
        <v>793</v>
      </c>
      <c r="Y5" s="190">
        <v>20</v>
      </c>
      <c r="Z5" s="196" t="s">
        <v>833</v>
      </c>
      <c r="AA5" s="9"/>
      <c r="AB5" s="197">
        <v>3</v>
      </c>
      <c r="AC5" s="196" t="s">
        <v>849</v>
      </c>
      <c r="AD5" s="9"/>
      <c r="AE5" s="197">
        <v>3</v>
      </c>
      <c r="AF5" s="196" t="s">
        <v>850</v>
      </c>
      <c r="AG5" s="9" t="s">
        <v>851</v>
      </c>
      <c r="AH5" s="197">
        <v>10</v>
      </c>
      <c r="AI5" s="194"/>
      <c r="AJ5" s="188"/>
      <c r="AK5" s="195"/>
      <c r="AL5" s="196" t="s">
        <v>816</v>
      </c>
      <c r="AM5" s="9"/>
      <c r="AN5" s="197">
        <v>5</v>
      </c>
      <c r="AO5" s="196" t="s">
        <v>830</v>
      </c>
      <c r="AP5" s="190"/>
      <c r="AQ5" s="197">
        <v>1</v>
      </c>
      <c r="AR5" s="159">
        <v>3</v>
      </c>
      <c r="AS5" s="160">
        <v>5</v>
      </c>
      <c r="AT5" s="160">
        <v>1</v>
      </c>
      <c r="AU5" s="186">
        <v>4</v>
      </c>
      <c r="AV5" s="169">
        <v>100</v>
      </c>
      <c r="AW5" s="170">
        <v>10</v>
      </c>
      <c r="AX5" s="171">
        <v>5</v>
      </c>
    </row>
    <row r="6" spans="1:50" s="6" customFormat="1" ht="409.5">
      <c r="A6" s="81" t="s">
        <v>653</v>
      </c>
      <c r="B6" s="82">
        <v>1555</v>
      </c>
      <c r="C6" s="82">
        <v>2</v>
      </c>
      <c r="D6" s="81" t="s">
        <v>737</v>
      </c>
      <c r="E6" s="82" t="s">
        <v>738</v>
      </c>
      <c r="F6" s="82">
        <v>11625</v>
      </c>
      <c r="G6" s="81" t="s">
        <v>794</v>
      </c>
      <c r="H6" s="82">
        <v>2003</v>
      </c>
      <c r="I6" s="81" t="s">
        <v>795</v>
      </c>
      <c r="J6" s="125">
        <v>116077.75</v>
      </c>
      <c r="K6" s="84" t="s">
        <v>657</v>
      </c>
      <c r="L6" s="81" t="s">
        <v>667</v>
      </c>
      <c r="M6" s="81" t="s">
        <v>668</v>
      </c>
      <c r="N6" s="87" t="s">
        <v>796</v>
      </c>
      <c r="O6" s="81" t="s">
        <v>797</v>
      </c>
      <c r="P6" s="126" t="s">
        <v>798</v>
      </c>
      <c r="Q6" s="122">
        <v>57</v>
      </c>
      <c r="R6" s="127">
        <v>0</v>
      </c>
      <c r="S6" s="127">
        <v>42</v>
      </c>
      <c r="T6" s="127">
        <v>15</v>
      </c>
      <c r="U6" s="128">
        <f>SUM(R6:T6)</f>
        <v>57</v>
      </c>
      <c r="V6" s="124">
        <v>147</v>
      </c>
      <c r="W6" s="124">
        <v>100</v>
      </c>
      <c r="X6" s="183" t="s">
        <v>793</v>
      </c>
      <c r="Y6" s="190">
        <v>150</v>
      </c>
      <c r="Z6" s="196" t="s">
        <v>672</v>
      </c>
      <c r="AA6" s="9"/>
      <c r="AB6" s="197">
        <v>38</v>
      </c>
      <c r="AC6" s="196" t="s">
        <v>737</v>
      </c>
      <c r="AD6" s="9"/>
      <c r="AE6" s="197">
        <v>60</v>
      </c>
      <c r="AF6" s="196" t="s">
        <v>817</v>
      </c>
      <c r="AG6" s="9"/>
      <c r="AH6" s="197">
        <v>15</v>
      </c>
      <c r="AI6" s="196" t="s">
        <v>818</v>
      </c>
      <c r="AJ6" s="9"/>
      <c r="AK6" s="197">
        <v>15</v>
      </c>
      <c r="AL6" s="194"/>
      <c r="AM6" s="188"/>
      <c r="AN6" s="195"/>
      <c r="AO6" s="194"/>
      <c r="AP6" s="189"/>
      <c r="AQ6" s="195"/>
      <c r="AR6" s="161">
        <v>3</v>
      </c>
      <c r="AS6" s="162">
        <v>12</v>
      </c>
      <c r="AT6" s="162">
        <v>3</v>
      </c>
      <c r="AU6" s="186">
        <v>4</v>
      </c>
      <c r="AV6" s="172">
        <v>180.3</v>
      </c>
      <c r="AW6" s="162"/>
      <c r="AX6" s="173">
        <v>5</v>
      </c>
    </row>
    <row r="7" spans="1:50" s="6" customFormat="1" ht="264">
      <c r="A7" s="77" t="s">
        <v>653</v>
      </c>
      <c r="B7" s="78">
        <v>1555</v>
      </c>
      <c r="C7" s="78">
        <v>5</v>
      </c>
      <c r="D7" s="77" t="s">
        <v>737</v>
      </c>
      <c r="E7" s="78" t="s">
        <v>799</v>
      </c>
      <c r="F7" s="78">
        <v>5204</v>
      </c>
      <c r="G7" s="77" t="s">
        <v>800</v>
      </c>
      <c r="H7" s="78">
        <v>2004</v>
      </c>
      <c r="I7" s="77" t="s">
        <v>801</v>
      </c>
      <c r="J7" s="83">
        <v>82242.9</v>
      </c>
      <c r="K7" s="80" t="s">
        <v>657</v>
      </c>
      <c r="L7" s="77" t="s">
        <v>802</v>
      </c>
      <c r="M7" s="129" t="s">
        <v>803</v>
      </c>
      <c r="N7" s="130" t="s">
        <v>804</v>
      </c>
      <c r="O7" s="131" t="s">
        <v>805</v>
      </c>
      <c r="P7" s="82">
        <v>260424</v>
      </c>
      <c r="Q7" s="122">
        <v>53.22</v>
      </c>
      <c r="R7" s="127">
        <v>0</v>
      </c>
      <c r="S7" s="127">
        <v>5.74</v>
      </c>
      <c r="T7" s="127">
        <v>47.48</v>
      </c>
      <c r="U7" s="128">
        <f aca="true" t="shared" si="0" ref="U7:U25">SUM(R7:T7)</f>
        <v>53.22</v>
      </c>
      <c r="V7" s="124">
        <v>83</v>
      </c>
      <c r="W7" s="124">
        <v>100</v>
      </c>
      <c r="X7" s="183" t="s">
        <v>793</v>
      </c>
      <c r="Y7" s="190">
        <v>70</v>
      </c>
      <c r="Z7" s="194"/>
      <c r="AA7" s="188"/>
      <c r="AB7" s="195"/>
      <c r="AC7" s="194"/>
      <c r="AD7" s="188"/>
      <c r="AE7" s="195"/>
      <c r="AF7" s="194"/>
      <c r="AG7" s="188"/>
      <c r="AH7" s="195"/>
      <c r="AI7" s="194"/>
      <c r="AJ7" s="188"/>
      <c r="AK7" s="195"/>
      <c r="AL7" s="196" t="s">
        <v>819</v>
      </c>
      <c r="AM7" s="9" t="s">
        <v>834</v>
      </c>
      <c r="AN7" s="197">
        <v>36</v>
      </c>
      <c r="AO7" s="196" t="s">
        <v>842</v>
      </c>
      <c r="AP7" s="190" t="s">
        <v>843</v>
      </c>
      <c r="AQ7" s="197">
        <v>44</v>
      </c>
      <c r="AR7" s="163">
        <v>3</v>
      </c>
      <c r="AS7" s="164">
        <v>10</v>
      </c>
      <c r="AT7" s="164">
        <v>1</v>
      </c>
      <c r="AU7" s="186">
        <v>44</v>
      </c>
      <c r="AV7" s="174">
        <v>180.6</v>
      </c>
      <c r="AW7" s="175"/>
      <c r="AX7" s="173">
        <v>5</v>
      </c>
    </row>
    <row r="8" spans="1:50" s="6" customFormat="1" ht="252">
      <c r="A8" s="132" t="s">
        <v>653</v>
      </c>
      <c r="B8" s="132">
        <v>1555</v>
      </c>
      <c r="C8" s="133">
        <v>13</v>
      </c>
      <c r="D8" s="134"/>
      <c r="E8" s="135" t="s">
        <v>806</v>
      </c>
      <c r="F8" s="135">
        <v>8610</v>
      </c>
      <c r="G8" s="134" t="s">
        <v>807</v>
      </c>
      <c r="H8" s="135">
        <v>2004</v>
      </c>
      <c r="I8" s="134" t="s">
        <v>808</v>
      </c>
      <c r="J8" s="136">
        <v>129560.41</v>
      </c>
      <c r="K8" s="137" t="s">
        <v>657</v>
      </c>
      <c r="L8" s="134" t="s">
        <v>658</v>
      </c>
      <c r="M8" s="77" t="s">
        <v>659</v>
      </c>
      <c r="N8" s="77" t="s">
        <v>809</v>
      </c>
      <c r="O8" s="134" t="s">
        <v>810</v>
      </c>
      <c r="P8" s="82">
        <v>901593</v>
      </c>
      <c r="Q8" s="122">
        <v>30.98</v>
      </c>
      <c r="R8" s="122">
        <v>0</v>
      </c>
      <c r="S8" s="138">
        <v>1.29</v>
      </c>
      <c r="T8" s="122">
        <v>29.69</v>
      </c>
      <c r="U8" s="123">
        <f t="shared" si="0"/>
        <v>30.98</v>
      </c>
      <c r="V8" s="139">
        <v>64</v>
      </c>
      <c r="W8" s="139">
        <v>100</v>
      </c>
      <c r="X8" s="182" t="s">
        <v>793</v>
      </c>
      <c r="Y8" s="190">
        <v>27</v>
      </c>
      <c r="Z8" s="194"/>
      <c r="AA8" s="188"/>
      <c r="AB8" s="195"/>
      <c r="AC8" s="194"/>
      <c r="AD8" s="188"/>
      <c r="AE8" s="195"/>
      <c r="AF8" s="194"/>
      <c r="AG8" s="188"/>
      <c r="AH8" s="195"/>
      <c r="AI8" s="194"/>
      <c r="AJ8" s="188"/>
      <c r="AK8" s="195"/>
      <c r="AL8" s="196" t="s">
        <v>819</v>
      </c>
      <c r="AM8" s="9"/>
      <c r="AN8" s="197">
        <v>6</v>
      </c>
      <c r="AO8" s="194"/>
      <c r="AP8" s="189"/>
      <c r="AQ8" s="195"/>
      <c r="AR8" s="165">
        <v>3</v>
      </c>
      <c r="AS8" s="166">
        <v>10</v>
      </c>
      <c r="AT8" s="166">
        <v>1</v>
      </c>
      <c r="AU8" s="186">
        <v>4</v>
      </c>
      <c r="AV8" s="176">
        <v>99.1</v>
      </c>
      <c r="AW8" s="170">
        <v>10</v>
      </c>
      <c r="AX8" s="177">
        <v>5</v>
      </c>
    </row>
    <row r="9" spans="1:50" s="6" customFormat="1" ht="312">
      <c r="A9" s="77" t="s">
        <v>653</v>
      </c>
      <c r="B9" s="78">
        <v>1555</v>
      </c>
      <c r="C9" s="78">
        <v>11</v>
      </c>
      <c r="D9" s="77"/>
      <c r="E9" s="78" t="s">
        <v>654</v>
      </c>
      <c r="F9" s="78">
        <v>11411</v>
      </c>
      <c r="G9" s="77" t="s">
        <v>655</v>
      </c>
      <c r="H9" s="78">
        <v>2003</v>
      </c>
      <c r="I9" s="77" t="s">
        <v>656</v>
      </c>
      <c r="J9" s="79">
        <v>58828.49</v>
      </c>
      <c r="K9" s="80" t="s">
        <v>657</v>
      </c>
      <c r="L9" s="77" t="s">
        <v>658</v>
      </c>
      <c r="M9" s="77" t="s">
        <v>659</v>
      </c>
      <c r="N9" s="77" t="s">
        <v>660</v>
      </c>
      <c r="O9" s="77" t="s">
        <v>661</v>
      </c>
      <c r="P9" s="82" t="s">
        <v>811</v>
      </c>
      <c r="Q9" s="122">
        <v>4.56</v>
      </c>
      <c r="R9" s="122">
        <v>0</v>
      </c>
      <c r="S9" s="122">
        <v>4.56</v>
      </c>
      <c r="T9" s="122">
        <v>0</v>
      </c>
      <c r="U9" s="123">
        <f t="shared" si="0"/>
        <v>4.56</v>
      </c>
      <c r="V9" s="124">
        <v>238</v>
      </c>
      <c r="W9" s="124">
        <v>100</v>
      </c>
      <c r="X9" s="182" t="s">
        <v>793</v>
      </c>
      <c r="Y9" s="190">
        <v>0</v>
      </c>
      <c r="Z9" s="194"/>
      <c r="AA9" s="188"/>
      <c r="AB9" s="195"/>
      <c r="AC9" s="194"/>
      <c r="AD9" s="188"/>
      <c r="AE9" s="195"/>
      <c r="AF9" s="194"/>
      <c r="AG9" s="188"/>
      <c r="AH9" s="195"/>
      <c r="AI9" s="194"/>
      <c r="AJ9" s="188"/>
      <c r="AK9" s="195"/>
      <c r="AL9" s="194"/>
      <c r="AM9" s="188"/>
      <c r="AN9" s="195"/>
      <c r="AO9" s="194"/>
      <c r="AP9" s="189"/>
      <c r="AQ9" s="195"/>
      <c r="AR9" s="168">
        <v>1</v>
      </c>
      <c r="AS9" s="167">
        <v>9</v>
      </c>
      <c r="AT9" s="167">
        <v>1</v>
      </c>
      <c r="AU9" s="186">
        <v>4</v>
      </c>
      <c r="AV9" s="178">
        <v>101</v>
      </c>
      <c r="AW9" s="170">
        <v>10</v>
      </c>
      <c r="AX9" s="171">
        <v>2</v>
      </c>
    </row>
    <row r="10" spans="1:50" s="6" customFormat="1" ht="276">
      <c r="A10" s="81" t="s">
        <v>653</v>
      </c>
      <c r="B10" s="82">
        <v>1555</v>
      </c>
      <c r="C10" s="82">
        <v>3</v>
      </c>
      <c r="D10" s="81" t="s">
        <v>662</v>
      </c>
      <c r="E10" s="82" t="s">
        <v>663</v>
      </c>
      <c r="F10" s="82">
        <v>18565</v>
      </c>
      <c r="G10" s="81" t="s">
        <v>664</v>
      </c>
      <c r="H10" s="82">
        <v>2005</v>
      </c>
      <c r="I10" s="81" t="s">
        <v>665</v>
      </c>
      <c r="J10" s="83">
        <v>63642.4</v>
      </c>
      <c r="K10" s="84" t="s">
        <v>666</v>
      </c>
      <c r="L10" s="81" t="s">
        <v>667</v>
      </c>
      <c r="M10" s="81" t="s">
        <v>668</v>
      </c>
      <c r="N10" s="81" t="s">
        <v>669</v>
      </c>
      <c r="O10" s="81" t="s">
        <v>670</v>
      </c>
      <c r="P10" s="82">
        <v>260465</v>
      </c>
      <c r="Q10" s="122">
        <v>88.35</v>
      </c>
      <c r="R10" s="127">
        <v>0</v>
      </c>
      <c r="S10" s="127">
        <v>0.24</v>
      </c>
      <c r="T10" s="127">
        <v>88.11</v>
      </c>
      <c r="U10" s="128">
        <f t="shared" si="0"/>
        <v>88.35</v>
      </c>
      <c r="V10" s="124">
        <v>85</v>
      </c>
      <c r="W10" s="124">
        <v>100</v>
      </c>
      <c r="X10" s="140"/>
      <c r="Y10" s="190">
        <v>29</v>
      </c>
      <c r="Z10" s="196" t="s">
        <v>672</v>
      </c>
      <c r="AA10" s="9"/>
      <c r="AB10" s="197">
        <v>16</v>
      </c>
      <c r="AC10" s="196" t="s">
        <v>817</v>
      </c>
      <c r="AD10" s="9"/>
      <c r="AE10" s="197">
        <v>18</v>
      </c>
      <c r="AF10" s="196"/>
      <c r="AG10" s="9"/>
      <c r="AH10" s="197"/>
      <c r="AI10" s="196"/>
      <c r="AJ10" s="9"/>
      <c r="AK10" s="197"/>
      <c r="AL10" s="196" t="s">
        <v>830</v>
      </c>
      <c r="AM10" s="9"/>
      <c r="AN10" s="197">
        <v>2</v>
      </c>
      <c r="AO10" s="194"/>
      <c r="AP10" s="189"/>
      <c r="AQ10" s="195"/>
      <c r="AR10" s="163"/>
      <c r="AS10" s="164"/>
      <c r="AT10" s="164"/>
      <c r="AU10" s="186"/>
      <c r="AV10" s="179">
        <v>328</v>
      </c>
      <c r="AW10" s="175"/>
      <c r="AX10" s="173">
        <v>5</v>
      </c>
    </row>
    <row r="11" spans="1:50" s="7" customFormat="1" ht="51">
      <c r="A11" s="81" t="s">
        <v>671</v>
      </c>
      <c r="B11" s="82">
        <v>1555</v>
      </c>
      <c r="C11" s="82">
        <v>5</v>
      </c>
      <c r="D11" s="81" t="s">
        <v>672</v>
      </c>
      <c r="E11" s="82" t="s">
        <v>673</v>
      </c>
      <c r="F11" s="85">
        <v>24381</v>
      </c>
      <c r="G11" s="81" t="s">
        <v>674</v>
      </c>
      <c r="H11" s="82">
        <v>2002</v>
      </c>
      <c r="I11" s="81" t="s">
        <v>675</v>
      </c>
      <c r="J11" s="86">
        <v>154745.9</v>
      </c>
      <c r="K11" s="84" t="s">
        <v>676</v>
      </c>
      <c r="L11" s="81" t="s">
        <v>667</v>
      </c>
      <c r="M11" s="81" t="s">
        <v>677</v>
      </c>
      <c r="N11" s="81" t="s">
        <v>678</v>
      </c>
      <c r="O11" s="81" t="s">
        <v>679</v>
      </c>
      <c r="P11" s="82" t="s">
        <v>812</v>
      </c>
      <c r="Q11" s="122">
        <v>128.7</v>
      </c>
      <c r="R11" s="127">
        <v>0</v>
      </c>
      <c r="S11" s="127">
        <v>5.8</v>
      </c>
      <c r="T11" s="127">
        <v>122.9</v>
      </c>
      <c r="U11" s="128">
        <f t="shared" si="0"/>
        <v>128.70000000000002</v>
      </c>
      <c r="V11" s="124">
        <v>53</v>
      </c>
      <c r="W11" s="124">
        <v>100</v>
      </c>
      <c r="X11" s="183" t="s">
        <v>793</v>
      </c>
      <c r="Y11" s="190">
        <v>39</v>
      </c>
      <c r="Z11" s="196" t="s">
        <v>672</v>
      </c>
      <c r="AA11" s="9"/>
      <c r="AB11" s="197">
        <v>14</v>
      </c>
      <c r="AC11" s="196" t="s">
        <v>846</v>
      </c>
      <c r="AD11" s="9"/>
      <c r="AE11" s="197">
        <v>2</v>
      </c>
      <c r="AF11" s="194"/>
      <c r="AG11" s="188"/>
      <c r="AH11" s="195"/>
      <c r="AI11" s="194"/>
      <c r="AJ11" s="188"/>
      <c r="AK11" s="195"/>
      <c r="AL11" s="196" t="s">
        <v>819</v>
      </c>
      <c r="AM11" s="9" t="s">
        <v>845</v>
      </c>
      <c r="AN11" s="197">
        <v>7</v>
      </c>
      <c r="AO11" s="196" t="s">
        <v>820</v>
      </c>
      <c r="AP11" s="190" t="s">
        <v>844</v>
      </c>
      <c r="AQ11" s="197">
        <v>4</v>
      </c>
      <c r="AR11" s="163">
        <v>3</v>
      </c>
      <c r="AS11" s="164">
        <v>5</v>
      </c>
      <c r="AT11" s="164">
        <v>1</v>
      </c>
      <c r="AU11" s="186">
        <v>44</v>
      </c>
      <c r="AV11" s="179">
        <v>204</v>
      </c>
      <c r="AW11" s="175"/>
      <c r="AX11" s="173">
        <v>5</v>
      </c>
    </row>
    <row r="12" spans="1:50" s="7" customFormat="1" ht="288">
      <c r="A12" s="81" t="s">
        <v>653</v>
      </c>
      <c r="B12" s="85">
        <v>1555</v>
      </c>
      <c r="C12" s="85">
        <v>3</v>
      </c>
      <c r="D12" s="87" t="s">
        <v>662</v>
      </c>
      <c r="E12" s="82" t="s">
        <v>663</v>
      </c>
      <c r="F12" s="82">
        <v>18565</v>
      </c>
      <c r="G12" s="81" t="s">
        <v>680</v>
      </c>
      <c r="H12" s="82">
        <v>2008</v>
      </c>
      <c r="I12" s="87" t="s">
        <v>681</v>
      </c>
      <c r="J12" s="88">
        <v>149413.79</v>
      </c>
      <c r="K12" s="89" t="s">
        <v>682</v>
      </c>
      <c r="L12" s="81" t="s">
        <v>667</v>
      </c>
      <c r="M12" s="81" t="s">
        <v>667</v>
      </c>
      <c r="N12" s="81" t="s">
        <v>683</v>
      </c>
      <c r="O12" s="81" t="s">
        <v>684</v>
      </c>
      <c r="P12" s="82" t="s">
        <v>813</v>
      </c>
      <c r="Q12" s="122">
        <v>98.86</v>
      </c>
      <c r="R12" s="127">
        <v>9.94</v>
      </c>
      <c r="S12" s="127">
        <v>1.2</v>
      </c>
      <c r="T12" s="127">
        <v>87.72</v>
      </c>
      <c r="U12" s="128">
        <f t="shared" si="0"/>
        <v>98.86</v>
      </c>
      <c r="V12" s="124">
        <v>26</v>
      </c>
      <c r="W12" s="124">
        <v>80</v>
      </c>
      <c r="X12" s="140"/>
      <c r="Y12" s="190">
        <v>3</v>
      </c>
      <c r="Z12" s="194"/>
      <c r="AA12" s="188"/>
      <c r="AB12" s="195"/>
      <c r="AC12" s="194"/>
      <c r="AD12" s="188"/>
      <c r="AE12" s="195"/>
      <c r="AF12" s="194"/>
      <c r="AG12" s="188"/>
      <c r="AH12" s="195"/>
      <c r="AI12" s="194"/>
      <c r="AJ12" s="188"/>
      <c r="AK12" s="195"/>
      <c r="AL12" s="196" t="s">
        <v>819</v>
      </c>
      <c r="AM12" s="9"/>
      <c r="AN12" s="197">
        <v>2</v>
      </c>
      <c r="AO12" s="194"/>
      <c r="AP12" s="189"/>
      <c r="AQ12" s="195"/>
      <c r="AR12" s="163"/>
      <c r="AS12" s="164"/>
      <c r="AT12" s="164"/>
      <c r="AU12" s="186"/>
      <c r="AV12" s="179">
        <v>163</v>
      </c>
      <c r="AW12" s="175"/>
      <c r="AX12" s="173">
        <v>5</v>
      </c>
    </row>
    <row r="13" spans="1:50" s="7" customFormat="1" ht="180">
      <c r="A13" s="81" t="s">
        <v>653</v>
      </c>
      <c r="B13" s="82">
        <v>1555</v>
      </c>
      <c r="C13" s="82">
        <v>1</v>
      </c>
      <c r="D13" s="81" t="s">
        <v>685</v>
      </c>
      <c r="E13" s="82" t="s">
        <v>686</v>
      </c>
      <c r="F13" s="90" t="s">
        <v>687</v>
      </c>
      <c r="G13" s="81" t="s">
        <v>688</v>
      </c>
      <c r="H13" s="82">
        <v>2007</v>
      </c>
      <c r="I13" s="81" t="s">
        <v>689</v>
      </c>
      <c r="J13" s="91">
        <v>82178.96</v>
      </c>
      <c r="K13" s="84" t="s">
        <v>690</v>
      </c>
      <c r="L13" s="81" t="s">
        <v>691</v>
      </c>
      <c r="M13" s="81" t="s">
        <v>692</v>
      </c>
      <c r="N13" s="81" t="s">
        <v>693</v>
      </c>
      <c r="O13" s="81" t="s">
        <v>694</v>
      </c>
      <c r="P13" s="141">
        <v>150653</v>
      </c>
      <c r="Q13" s="142">
        <v>34.75</v>
      </c>
      <c r="R13" s="143">
        <v>0</v>
      </c>
      <c r="S13" s="143">
        <v>4.75</v>
      </c>
      <c r="T13" s="143">
        <v>30</v>
      </c>
      <c r="U13" s="144">
        <f t="shared" si="0"/>
        <v>34.75</v>
      </c>
      <c r="V13" s="145"/>
      <c r="W13" s="124">
        <v>100</v>
      </c>
      <c r="X13" s="183" t="s">
        <v>793</v>
      </c>
      <c r="Y13" s="190">
        <v>19</v>
      </c>
      <c r="Z13" s="194"/>
      <c r="AA13" s="188"/>
      <c r="AB13" s="195"/>
      <c r="AC13" s="194"/>
      <c r="AD13" s="188"/>
      <c r="AE13" s="195"/>
      <c r="AF13" s="194"/>
      <c r="AG13" s="188"/>
      <c r="AH13" s="195"/>
      <c r="AI13" s="194"/>
      <c r="AJ13" s="188"/>
      <c r="AK13" s="195"/>
      <c r="AL13" s="196" t="s">
        <v>820</v>
      </c>
      <c r="AM13" s="9" t="s">
        <v>821</v>
      </c>
      <c r="AN13" s="197">
        <v>10</v>
      </c>
      <c r="AO13" s="194"/>
      <c r="AP13" s="189"/>
      <c r="AQ13" s="195"/>
      <c r="AR13" s="163">
        <v>3</v>
      </c>
      <c r="AS13" s="164">
        <v>10</v>
      </c>
      <c r="AT13" s="164">
        <v>4</v>
      </c>
      <c r="AU13" s="186">
        <v>44</v>
      </c>
      <c r="AV13" s="180"/>
      <c r="AW13" s="175"/>
      <c r="AX13" s="173">
        <v>5</v>
      </c>
    </row>
    <row r="14" spans="1:50" s="7" customFormat="1" ht="300">
      <c r="A14" s="81" t="s">
        <v>653</v>
      </c>
      <c r="B14" s="82">
        <v>1555</v>
      </c>
      <c r="C14" s="82">
        <v>5</v>
      </c>
      <c r="D14" s="81" t="s">
        <v>672</v>
      </c>
      <c r="E14" s="82" t="s">
        <v>695</v>
      </c>
      <c r="F14" s="90" t="s">
        <v>696</v>
      </c>
      <c r="G14" s="81" t="s">
        <v>697</v>
      </c>
      <c r="H14" s="82">
        <v>2008</v>
      </c>
      <c r="I14" s="81" t="s">
        <v>698</v>
      </c>
      <c r="J14" s="92">
        <v>50008.96</v>
      </c>
      <c r="K14" s="82" t="s">
        <v>699</v>
      </c>
      <c r="L14" s="81" t="s">
        <v>700</v>
      </c>
      <c r="M14" s="81" t="s">
        <v>701</v>
      </c>
      <c r="N14" s="81" t="s">
        <v>702</v>
      </c>
      <c r="O14" s="81" t="s">
        <v>703</v>
      </c>
      <c r="P14" s="82">
        <v>250000</v>
      </c>
      <c r="Q14" s="122">
        <v>36.15</v>
      </c>
      <c r="R14" s="127">
        <v>4.84</v>
      </c>
      <c r="S14" s="127">
        <v>15.6</v>
      </c>
      <c r="T14" s="127">
        <v>15.71</v>
      </c>
      <c r="U14" s="128">
        <f t="shared" si="0"/>
        <v>36.15</v>
      </c>
      <c r="V14" s="124"/>
      <c r="W14" s="124">
        <v>51</v>
      </c>
      <c r="X14" s="146"/>
      <c r="Y14" s="190">
        <v>0</v>
      </c>
      <c r="Z14" s="194"/>
      <c r="AA14" s="188"/>
      <c r="AB14" s="195"/>
      <c r="AC14" s="194"/>
      <c r="AD14" s="188"/>
      <c r="AE14" s="195"/>
      <c r="AF14" s="194"/>
      <c r="AG14" s="188"/>
      <c r="AH14" s="195"/>
      <c r="AI14" s="194"/>
      <c r="AJ14" s="188"/>
      <c r="AK14" s="195"/>
      <c r="AL14" s="194"/>
      <c r="AM14" s="188"/>
      <c r="AN14" s="195"/>
      <c r="AO14" s="194"/>
      <c r="AP14" s="189"/>
      <c r="AQ14" s="195"/>
      <c r="AR14" s="163">
        <v>3</v>
      </c>
      <c r="AS14" s="164">
        <v>5</v>
      </c>
      <c r="AT14" s="164">
        <v>1</v>
      </c>
      <c r="AU14" s="186">
        <v>4</v>
      </c>
      <c r="AV14" s="180"/>
      <c r="AW14" s="175"/>
      <c r="AX14" s="173">
        <v>5</v>
      </c>
    </row>
    <row r="15" spans="1:50" s="7" customFormat="1" ht="96">
      <c r="A15" s="81" t="s">
        <v>653</v>
      </c>
      <c r="B15" s="82">
        <v>1555</v>
      </c>
      <c r="C15" s="82">
        <v>7</v>
      </c>
      <c r="D15" s="81" t="s">
        <v>704</v>
      </c>
      <c r="E15" s="82" t="s">
        <v>705</v>
      </c>
      <c r="F15" s="90" t="s">
        <v>706</v>
      </c>
      <c r="G15" s="81" t="s">
        <v>707</v>
      </c>
      <c r="H15" s="82">
        <v>2008</v>
      </c>
      <c r="I15" s="81" t="s">
        <v>708</v>
      </c>
      <c r="J15" s="93">
        <v>72637.05</v>
      </c>
      <c r="K15" s="82" t="s">
        <v>709</v>
      </c>
      <c r="L15" s="81" t="s">
        <v>710</v>
      </c>
      <c r="M15" s="81" t="s">
        <v>711</v>
      </c>
      <c r="N15" s="81" t="s">
        <v>712</v>
      </c>
      <c r="O15" s="81" t="s">
        <v>713</v>
      </c>
      <c r="P15" s="82">
        <v>340688</v>
      </c>
      <c r="Q15" s="122">
        <v>19.85</v>
      </c>
      <c r="R15" s="127">
        <v>8.13</v>
      </c>
      <c r="S15" s="127">
        <v>0.14</v>
      </c>
      <c r="T15" s="127">
        <v>11.58</v>
      </c>
      <c r="U15" s="128">
        <f t="shared" si="0"/>
        <v>19.85</v>
      </c>
      <c r="V15" s="124"/>
      <c r="W15" s="124">
        <v>88</v>
      </c>
      <c r="X15" s="183" t="s">
        <v>793</v>
      </c>
      <c r="Y15" s="190">
        <v>41</v>
      </c>
      <c r="Z15" s="194"/>
      <c r="AA15" s="188"/>
      <c r="AB15" s="195"/>
      <c r="AC15" s="194"/>
      <c r="AD15" s="188"/>
      <c r="AE15" s="195"/>
      <c r="AF15" s="194"/>
      <c r="AG15" s="188"/>
      <c r="AH15" s="195"/>
      <c r="AI15" s="194"/>
      <c r="AJ15" s="188"/>
      <c r="AK15" s="195"/>
      <c r="AL15" s="196" t="s">
        <v>828</v>
      </c>
      <c r="AM15" s="9" t="s">
        <v>835</v>
      </c>
      <c r="AN15" s="197">
        <v>27</v>
      </c>
      <c r="AO15" s="194"/>
      <c r="AP15" s="189"/>
      <c r="AQ15" s="195"/>
      <c r="AR15" s="163">
        <v>3</v>
      </c>
      <c r="AS15" s="164">
        <v>4</v>
      </c>
      <c r="AT15" s="164">
        <v>3</v>
      </c>
      <c r="AU15" s="186">
        <v>4</v>
      </c>
      <c r="AV15" s="180"/>
      <c r="AW15" s="175"/>
      <c r="AX15" s="173">
        <v>5</v>
      </c>
    </row>
    <row r="16" spans="1:50" s="7" customFormat="1" ht="252">
      <c r="A16" s="77" t="s">
        <v>653</v>
      </c>
      <c r="B16" s="78">
        <v>1555</v>
      </c>
      <c r="C16" s="78">
        <v>8</v>
      </c>
      <c r="D16" s="77"/>
      <c r="E16" s="78" t="s">
        <v>714</v>
      </c>
      <c r="F16" s="94" t="s">
        <v>715</v>
      </c>
      <c r="G16" s="77" t="s">
        <v>716</v>
      </c>
      <c r="H16" s="78">
        <v>2007</v>
      </c>
      <c r="I16" s="77" t="s">
        <v>717</v>
      </c>
      <c r="J16" s="79">
        <v>117171.25</v>
      </c>
      <c r="K16" s="82" t="s">
        <v>718</v>
      </c>
      <c r="L16" s="77" t="s">
        <v>658</v>
      </c>
      <c r="M16" s="77" t="s">
        <v>719</v>
      </c>
      <c r="N16" s="77" t="s">
        <v>720</v>
      </c>
      <c r="O16" s="77" t="s">
        <v>721</v>
      </c>
      <c r="P16" s="82" t="s">
        <v>814</v>
      </c>
      <c r="Q16" s="122">
        <v>36.69</v>
      </c>
      <c r="R16" s="122">
        <v>0</v>
      </c>
      <c r="S16" s="122">
        <v>1.82</v>
      </c>
      <c r="T16" s="122">
        <v>34.87</v>
      </c>
      <c r="U16" s="123">
        <f t="shared" si="0"/>
        <v>36.69</v>
      </c>
      <c r="V16" s="147">
        <v>60</v>
      </c>
      <c r="W16" s="124">
        <v>100</v>
      </c>
      <c r="X16" s="182" t="s">
        <v>793</v>
      </c>
      <c r="Y16" s="190">
        <v>46</v>
      </c>
      <c r="Z16" s="194"/>
      <c r="AA16" s="188"/>
      <c r="AB16" s="195"/>
      <c r="AC16" s="194"/>
      <c r="AD16" s="188"/>
      <c r="AE16" s="195"/>
      <c r="AF16" s="194"/>
      <c r="AG16" s="188"/>
      <c r="AH16" s="195"/>
      <c r="AI16" s="194" t="s">
        <v>829</v>
      </c>
      <c r="AJ16" s="188"/>
      <c r="AK16" s="195"/>
      <c r="AL16" s="196" t="s">
        <v>822</v>
      </c>
      <c r="AM16" s="9" t="s">
        <v>852</v>
      </c>
      <c r="AN16" s="197">
        <v>14</v>
      </c>
      <c r="AO16" s="196" t="s">
        <v>828</v>
      </c>
      <c r="AP16" s="190" t="s">
        <v>836</v>
      </c>
      <c r="AQ16" s="197">
        <v>3</v>
      </c>
      <c r="AR16" s="168">
        <v>3</v>
      </c>
      <c r="AS16" s="167">
        <v>10</v>
      </c>
      <c r="AT16" s="167">
        <v>1</v>
      </c>
      <c r="AU16" s="186">
        <v>4</v>
      </c>
      <c r="AV16" s="181">
        <v>100</v>
      </c>
      <c r="AW16" s="170">
        <v>10</v>
      </c>
      <c r="AX16" s="171">
        <v>5</v>
      </c>
    </row>
    <row r="17" spans="1:50" s="7" customFormat="1" ht="144.75" thickBot="1">
      <c r="A17" s="77" t="s">
        <v>653</v>
      </c>
      <c r="B17" s="78">
        <v>1555</v>
      </c>
      <c r="C17" s="78">
        <v>13</v>
      </c>
      <c r="D17" s="77"/>
      <c r="E17" s="78" t="s">
        <v>722</v>
      </c>
      <c r="F17" s="78">
        <v>22912</v>
      </c>
      <c r="G17" s="77" t="s">
        <v>723</v>
      </c>
      <c r="H17" s="78">
        <v>2010</v>
      </c>
      <c r="I17" s="77" t="s">
        <v>724</v>
      </c>
      <c r="J17" s="79">
        <v>77458</v>
      </c>
      <c r="K17" s="80" t="s">
        <v>690</v>
      </c>
      <c r="L17" s="77" t="s">
        <v>725</v>
      </c>
      <c r="M17" s="77" t="s">
        <v>726</v>
      </c>
      <c r="N17" s="77" t="s">
        <v>727</v>
      </c>
      <c r="O17" s="77" t="s">
        <v>728</v>
      </c>
      <c r="P17" s="82">
        <v>902490</v>
      </c>
      <c r="Q17" s="122">
        <v>28.8</v>
      </c>
      <c r="R17" s="122">
        <v>9.11</v>
      </c>
      <c r="S17" s="148">
        <v>0.39</v>
      </c>
      <c r="T17" s="122">
        <v>19.3</v>
      </c>
      <c r="U17" s="123">
        <f t="shared" si="0"/>
        <v>28.8</v>
      </c>
      <c r="V17" s="124">
        <v>60</v>
      </c>
      <c r="W17" s="124">
        <v>39</v>
      </c>
      <c r="X17" s="182" t="s">
        <v>793</v>
      </c>
      <c r="Y17" s="190">
        <v>2</v>
      </c>
      <c r="Z17" s="194"/>
      <c r="AA17" s="188"/>
      <c r="AB17" s="195"/>
      <c r="AC17" s="194"/>
      <c r="AD17" s="188"/>
      <c r="AE17" s="195"/>
      <c r="AF17" s="194"/>
      <c r="AG17" s="188"/>
      <c r="AH17" s="195"/>
      <c r="AI17" s="194"/>
      <c r="AJ17" s="188"/>
      <c r="AK17" s="195"/>
      <c r="AL17" s="196" t="s">
        <v>830</v>
      </c>
      <c r="AM17" s="9" t="s">
        <v>834</v>
      </c>
      <c r="AN17" s="197"/>
      <c r="AO17" s="196" t="s">
        <v>822</v>
      </c>
      <c r="AP17" s="9"/>
      <c r="AQ17" s="197">
        <v>1</v>
      </c>
      <c r="AR17" s="168">
        <v>6</v>
      </c>
      <c r="AS17" s="167">
        <v>3</v>
      </c>
      <c r="AT17" s="167">
        <v>9</v>
      </c>
      <c r="AU17" s="186">
        <v>46</v>
      </c>
      <c r="AV17" s="181"/>
      <c r="AW17" s="170">
        <v>10</v>
      </c>
      <c r="AX17" s="171">
        <v>5</v>
      </c>
    </row>
    <row r="18" spans="1:50" s="7" customFormat="1" ht="216.75">
      <c r="A18" s="81" t="s">
        <v>653</v>
      </c>
      <c r="B18" s="82">
        <v>1555</v>
      </c>
      <c r="C18" s="95">
        <v>1</v>
      </c>
      <c r="D18" s="82"/>
      <c r="E18" s="96" t="s">
        <v>729</v>
      </c>
      <c r="F18" s="97" t="s">
        <v>730</v>
      </c>
      <c r="G18" s="98" t="s">
        <v>731</v>
      </c>
      <c r="H18" s="99">
        <v>2010</v>
      </c>
      <c r="I18" s="100" t="s">
        <v>731</v>
      </c>
      <c r="J18" s="101">
        <v>25507.25</v>
      </c>
      <c r="K18" s="82" t="s">
        <v>732</v>
      </c>
      <c r="L18" s="102" t="s">
        <v>733</v>
      </c>
      <c r="M18" s="102" t="s">
        <v>734</v>
      </c>
      <c r="N18" s="102" t="s">
        <v>735</v>
      </c>
      <c r="O18" s="102" t="s">
        <v>736</v>
      </c>
      <c r="P18" s="149">
        <v>150800</v>
      </c>
      <c r="Q18" s="150">
        <v>31.41</v>
      </c>
      <c r="R18" s="151">
        <v>2</v>
      </c>
      <c r="S18" s="152">
        <v>0.79</v>
      </c>
      <c r="T18" s="151">
        <v>28.62</v>
      </c>
      <c r="U18" s="128">
        <f t="shared" si="0"/>
        <v>31.41</v>
      </c>
      <c r="V18" s="153"/>
      <c r="W18" s="153">
        <v>42</v>
      </c>
      <c r="X18" s="184" t="s">
        <v>793</v>
      </c>
      <c r="Y18" s="190">
        <v>100</v>
      </c>
      <c r="Z18" s="196" t="s">
        <v>837</v>
      </c>
      <c r="AA18" s="9" t="s">
        <v>838</v>
      </c>
      <c r="AB18" s="197">
        <v>85</v>
      </c>
      <c r="AC18" s="194"/>
      <c r="AD18" s="188"/>
      <c r="AE18" s="195"/>
      <c r="AF18" s="194"/>
      <c r="AG18" s="188"/>
      <c r="AH18" s="195"/>
      <c r="AI18" s="194"/>
      <c r="AJ18" s="188"/>
      <c r="AK18" s="195"/>
      <c r="AL18" s="194"/>
      <c r="AM18" s="188"/>
      <c r="AN18" s="195"/>
      <c r="AO18" s="194"/>
      <c r="AP18" s="189"/>
      <c r="AQ18" s="195"/>
      <c r="AR18" s="163"/>
      <c r="AS18" s="164"/>
      <c r="AT18" s="164"/>
      <c r="AU18" s="186">
        <v>39</v>
      </c>
      <c r="AV18" s="180"/>
      <c r="AW18" s="175"/>
      <c r="AX18" s="173">
        <v>5</v>
      </c>
    </row>
    <row r="19" spans="1:50" s="7" customFormat="1" ht="114.75">
      <c r="A19" s="81" t="s">
        <v>653</v>
      </c>
      <c r="B19" s="82">
        <v>1555</v>
      </c>
      <c r="C19" s="82">
        <v>2</v>
      </c>
      <c r="D19" s="81" t="s">
        <v>737</v>
      </c>
      <c r="E19" s="96" t="s">
        <v>738</v>
      </c>
      <c r="F19" s="82">
        <v>11625</v>
      </c>
      <c r="G19" s="98" t="s">
        <v>739</v>
      </c>
      <c r="H19" s="99">
        <v>2012</v>
      </c>
      <c r="I19" s="103"/>
      <c r="J19" s="83">
        <v>21432.99</v>
      </c>
      <c r="K19" s="104" t="s">
        <v>740</v>
      </c>
      <c r="L19" s="81" t="s">
        <v>667</v>
      </c>
      <c r="M19" s="81" t="s">
        <v>668</v>
      </c>
      <c r="N19" s="105" t="s">
        <v>741</v>
      </c>
      <c r="O19" s="105" t="s">
        <v>742</v>
      </c>
      <c r="P19" s="155" t="s">
        <v>815</v>
      </c>
      <c r="Q19" s="150">
        <v>50</v>
      </c>
      <c r="R19" s="151">
        <v>0</v>
      </c>
      <c r="S19" s="151">
        <v>10</v>
      </c>
      <c r="T19" s="151">
        <v>40</v>
      </c>
      <c r="U19" s="144">
        <f t="shared" si="0"/>
        <v>50</v>
      </c>
      <c r="V19" s="156"/>
      <c r="W19" s="145">
        <v>17</v>
      </c>
      <c r="X19" s="182" t="s">
        <v>793</v>
      </c>
      <c r="Y19" s="190">
        <v>150</v>
      </c>
      <c r="Z19" s="196" t="s">
        <v>672</v>
      </c>
      <c r="AA19" s="9"/>
      <c r="AB19" s="197">
        <v>38</v>
      </c>
      <c r="AC19" s="196" t="s">
        <v>737</v>
      </c>
      <c r="AD19" s="9"/>
      <c r="AE19" s="197">
        <v>60</v>
      </c>
      <c r="AF19" s="196" t="s">
        <v>817</v>
      </c>
      <c r="AG19" s="9"/>
      <c r="AH19" s="197">
        <v>15</v>
      </c>
      <c r="AI19" s="196" t="s">
        <v>818</v>
      </c>
      <c r="AJ19" s="9"/>
      <c r="AK19" s="197">
        <v>15</v>
      </c>
      <c r="AL19" s="194"/>
      <c r="AM19" s="188"/>
      <c r="AN19" s="195"/>
      <c r="AO19" s="194"/>
      <c r="AP19" s="189"/>
      <c r="AQ19" s="195"/>
      <c r="AR19" s="163">
        <v>6</v>
      </c>
      <c r="AS19" s="164">
        <v>1</v>
      </c>
      <c r="AT19" s="164">
        <v>5</v>
      </c>
      <c r="AU19" s="186">
        <v>24</v>
      </c>
      <c r="AV19" s="180"/>
      <c r="AW19" s="175"/>
      <c r="AX19" s="173">
        <v>5</v>
      </c>
    </row>
    <row r="20" spans="1:50" s="7" customFormat="1" ht="229.5">
      <c r="A20" s="81" t="s">
        <v>653</v>
      </c>
      <c r="B20" s="82">
        <v>1555</v>
      </c>
      <c r="C20" s="95">
        <v>5</v>
      </c>
      <c r="D20" s="78" t="s">
        <v>672</v>
      </c>
      <c r="E20" s="96" t="s">
        <v>743</v>
      </c>
      <c r="F20" s="106">
        <v>16115</v>
      </c>
      <c r="G20" s="100" t="s">
        <v>744</v>
      </c>
      <c r="H20" s="99">
        <v>2008</v>
      </c>
      <c r="I20" s="107" t="s">
        <v>745</v>
      </c>
      <c r="J20" s="91">
        <v>36826.05</v>
      </c>
      <c r="K20" s="96" t="s">
        <v>746</v>
      </c>
      <c r="L20" s="77" t="s">
        <v>747</v>
      </c>
      <c r="M20" s="77" t="s">
        <v>748</v>
      </c>
      <c r="N20" s="102" t="s">
        <v>749</v>
      </c>
      <c r="O20" s="102" t="s">
        <v>750</v>
      </c>
      <c r="P20" s="149">
        <v>260646</v>
      </c>
      <c r="Q20" s="150">
        <v>48.54</v>
      </c>
      <c r="R20" s="151">
        <v>4.33</v>
      </c>
      <c r="S20" s="151">
        <v>0.72</v>
      </c>
      <c r="T20" s="151">
        <v>43.49</v>
      </c>
      <c r="U20" s="128">
        <f t="shared" si="0"/>
        <v>48.54</v>
      </c>
      <c r="V20" s="153"/>
      <c r="W20" s="124">
        <v>82</v>
      </c>
      <c r="X20" s="154"/>
      <c r="Y20" s="190">
        <v>113</v>
      </c>
      <c r="Z20" s="196" t="s">
        <v>672</v>
      </c>
      <c r="AA20" s="9"/>
      <c r="AB20" s="197">
        <v>8</v>
      </c>
      <c r="AC20" s="196" t="s">
        <v>737</v>
      </c>
      <c r="AD20" s="9"/>
      <c r="AE20" s="197">
        <v>6</v>
      </c>
      <c r="AF20" s="196" t="s">
        <v>823</v>
      </c>
      <c r="AG20" s="9"/>
      <c r="AH20" s="197">
        <v>7</v>
      </c>
      <c r="AI20" s="196" t="s">
        <v>824</v>
      </c>
      <c r="AJ20" s="9"/>
      <c r="AK20" s="197">
        <v>23</v>
      </c>
      <c r="AL20" s="196" t="s">
        <v>819</v>
      </c>
      <c r="AM20" s="9" t="s">
        <v>825</v>
      </c>
      <c r="AN20" s="197">
        <v>61</v>
      </c>
      <c r="AO20" s="194"/>
      <c r="AP20" s="189"/>
      <c r="AQ20" s="195"/>
      <c r="AR20" s="163">
        <v>3</v>
      </c>
      <c r="AS20" s="164">
        <v>4</v>
      </c>
      <c r="AT20" s="164">
        <v>4</v>
      </c>
      <c r="AU20" s="186">
        <v>4</v>
      </c>
      <c r="AV20" s="180"/>
      <c r="AW20" s="175"/>
      <c r="AX20" s="173">
        <v>5</v>
      </c>
    </row>
    <row r="21" spans="1:50" s="7" customFormat="1" ht="168">
      <c r="A21" s="77" t="s">
        <v>653</v>
      </c>
      <c r="B21" s="78">
        <v>1555</v>
      </c>
      <c r="C21" s="107">
        <v>2</v>
      </c>
      <c r="D21" s="78" t="s">
        <v>672</v>
      </c>
      <c r="E21" s="108" t="s">
        <v>751</v>
      </c>
      <c r="F21" s="109">
        <v>11624</v>
      </c>
      <c r="G21" s="100" t="s">
        <v>752</v>
      </c>
      <c r="H21" s="110">
        <v>2010</v>
      </c>
      <c r="I21" s="77" t="s">
        <v>753</v>
      </c>
      <c r="J21" s="92">
        <v>20121.06</v>
      </c>
      <c r="K21" s="111" t="s">
        <v>754</v>
      </c>
      <c r="L21" s="77" t="s">
        <v>755</v>
      </c>
      <c r="M21" s="77" t="s">
        <v>756</v>
      </c>
      <c r="N21" s="77" t="s">
        <v>757</v>
      </c>
      <c r="O21" s="77" t="s">
        <v>758</v>
      </c>
      <c r="P21" s="149">
        <v>260696</v>
      </c>
      <c r="Q21" s="150">
        <v>48.75</v>
      </c>
      <c r="R21" s="151">
        <v>1.53</v>
      </c>
      <c r="S21" s="151">
        <v>0.67</v>
      </c>
      <c r="T21" s="151">
        <v>46.55</v>
      </c>
      <c r="U21" s="128">
        <f t="shared" si="0"/>
        <v>48.75</v>
      </c>
      <c r="V21" s="153"/>
      <c r="W21" s="153">
        <v>52</v>
      </c>
      <c r="X21" s="184" t="s">
        <v>793</v>
      </c>
      <c r="Y21" s="190">
        <v>7</v>
      </c>
      <c r="Z21" s="196" t="s">
        <v>672</v>
      </c>
      <c r="AA21" s="9"/>
      <c r="AB21" s="197">
        <v>1</v>
      </c>
      <c r="AC21" s="194"/>
      <c r="AD21" s="188"/>
      <c r="AE21" s="195"/>
      <c r="AF21" s="194"/>
      <c r="AG21" s="188"/>
      <c r="AH21" s="195"/>
      <c r="AI21" s="194"/>
      <c r="AJ21" s="188"/>
      <c r="AK21" s="195"/>
      <c r="AL21" s="196" t="s">
        <v>819</v>
      </c>
      <c r="AM21" s="9" t="s">
        <v>831</v>
      </c>
      <c r="AN21" s="197">
        <v>7</v>
      </c>
      <c r="AO21" s="196"/>
      <c r="AP21" s="189"/>
      <c r="AQ21" s="195"/>
      <c r="AR21" s="163">
        <v>3</v>
      </c>
      <c r="AS21" s="164">
        <v>12</v>
      </c>
      <c r="AT21" s="164">
        <v>3</v>
      </c>
      <c r="AU21" s="186">
        <v>31</v>
      </c>
      <c r="AV21" s="180"/>
      <c r="AW21" s="175"/>
      <c r="AX21" s="173">
        <v>5</v>
      </c>
    </row>
    <row r="22" spans="1:50" s="7" customFormat="1" ht="72">
      <c r="A22" s="81" t="s">
        <v>653</v>
      </c>
      <c r="B22" s="82">
        <v>1555</v>
      </c>
      <c r="C22" s="95">
        <v>5</v>
      </c>
      <c r="D22" s="82"/>
      <c r="E22" s="112" t="s">
        <v>759</v>
      </c>
      <c r="F22" s="113" t="s">
        <v>827</v>
      </c>
      <c r="G22" s="98" t="s">
        <v>760</v>
      </c>
      <c r="H22" s="99">
        <v>2010</v>
      </c>
      <c r="I22" s="95" t="s">
        <v>761</v>
      </c>
      <c r="J22" s="91">
        <v>23867.29</v>
      </c>
      <c r="K22" s="104" t="s">
        <v>762</v>
      </c>
      <c r="L22" s="77" t="s">
        <v>763</v>
      </c>
      <c r="M22" s="77" t="s">
        <v>764</v>
      </c>
      <c r="N22" s="77" t="s">
        <v>765</v>
      </c>
      <c r="O22" s="77" t="s">
        <v>766</v>
      </c>
      <c r="P22" s="149">
        <v>260715</v>
      </c>
      <c r="Q22" s="150">
        <v>1.06</v>
      </c>
      <c r="R22" s="151">
        <v>1.06</v>
      </c>
      <c r="S22" s="151">
        <v>0</v>
      </c>
      <c r="T22" s="151">
        <v>0</v>
      </c>
      <c r="U22" s="128">
        <f t="shared" si="0"/>
        <v>1.06</v>
      </c>
      <c r="V22" s="153"/>
      <c r="W22" s="124">
        <v>52</v>
      </c>
      <c r="X22" s="154"/>
      <c r="Y22" s="190">
        <v>0</v>
      </c>
      <c r="Z22" s="194"/>
      <c r="AA22" s="188"/>
      <c r="AB22" s="195"/>
      <c r="AC22" s="194"/>
      <c r="AD22" s="188"/>
      <c r="AE22" s="195"/>
      <c r="AF22" s="194"/>
      <c r="AG22" s="188"/>
      <c r="AH22" s="195"/>
      <c r="AI22" s="194"/>
      <c r="AJ22" s="188"/>
      <c r="AK22" s="195"/>
      <c r="AL22" s="194"/>
      <c r="AM22" s="188"/>
      <c r="AN22" s="195"/>
      <c r="AO22" s="194"/>
      <c r="AP22" s="189"/>
      <c r="AQ22" s="195"/>
      <c r="AR22" s="163">
        <v>3</v>
      </c>
      <c r="AS22" s="164">
        <v>12</v>
      </c>
      <c r="AT22" s="164">
        <v>4</v>
      </c>
      <c r="AU22" s="186"/>
      <c r="AV22" s="180"/>
      <c r="AW22" s="175"/>
      <c r="AX22" s="173">
        <v>5</v>
      </c>
    </row>
    <row r="23" spans="1:114" s="9" customFormat="1" ht="114.75">
      <c r="A23" s="81" t="s">
        <v>653</v>
      </c>
      <c r="B23" s="82">
        <v>1555</v>
      </c>
      <c r="C23" s="95">
        <v>7</v>
      </c>
      <c r="D23" s="82" t="s">
        <v>704</v>
      </c>
      <c r="E23" s="96" t="s">
        <v>767</v>
      </c>
      <c r="F23" s="106">
        <v>21372</v>
      </c>
      <c r="G23" s="98" t="s">
        <v>768</v>
      </c>
      <c r="H23" s="99">
        <v>2010</v>
      </c>
      <c r="I23" s="114" t="s">
        <v>769</v>
      </c>
      <c r="J23" s="91">
        <v>47782.7</v>
      </c>
      <c r="K23" s="115" t="s">
        <v>770</v>
      </c>
      <c r="L23" s="102" t="s">
        <v>771</v>
      </c>
      <c r="M23" s="102" t="s">
        <v>772</v>
      </c>
      <c r="N23" s="102" t="s">
        <v>773</v>
      </c>
      <c r="O23" s="102" t="s">
        <v>774</v>
      </c>
      <c r="P23" s="155">
        <v>340778</v>
      </c>
      <c r="Q23" s="150">
        <v>26.82</v>
      </c>
      <c r="R23" s="151">
        <v>0.16</v>
      </c>
      <c r="S23" s="151">
        <v>1.77</v>
      </c>
      <c r="T23" s="151">
        <v>24.89</v>
      </c>
      <c r="U23" s="128">
        <f t="shared" si="0"/>
        <v>26.82</v>
      </c>
      <c r="V23" s="153"/>
      <c r="W23" s="124">
        <v>50</v>
      </c>
      <c r="X23" s="184" t="s">
        <v>793</v>
      </c>
      <c r="Y23" s="190">
        <v>8</v>
      </c>
      <c r="Z23" s="196" t="s">
        <v>704</v>
      </c>
      <c r="AB23" s="197">
        <v>8</v>
      </c>
      <c r="AC23" s="196"/>
      <c r="AE23" s="197"/>
      <c r="AF23" s="196"/>
      <c r="AH23" s="197"/>
      <c r="AI23" s="196"/>
      <c r="AK23" s="197"/>
      <c r="AL23" s="196" t="s">
        <v>832</v>
      </c>
      <c r="AN23" s="197">
        <v>1</v>
      </c>
      <c r="AO23" s="196" t="s">
        <v>819</v>
      </c>
      <c r="AP23" s="190"/>
      <c r="AQ23" s="197">
        <v>2</v>
      </c>
      <c r="AR23" s="163">
        <v>3</v>
      </c>
      <c r="AS23" s="164">
        <v>1</v>
      </c>
      <c r="AT23" s="164">
        <v>7</v>
      </c>
      <c r="AU23" s="186">
        <v>4</v>
      </c>
      <c r="AV23" s="180"/>
      <c r="AW23" s="175"/>
      <c r="AX23" s="173">
        <v>5</v>
      </c>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row>
    <row r="24" spans="1:50" s="7" customFormat="1" ht="300">
      <c r="A24" s="77" t="s">
        <v>653</v>
      </c>
      <c r="B24" s="78">
        <v>1555</v>
      </c>
      <c r="C24" s="107">
        <v>8</v>
      </c>
      <c r="D24" s="78" t="s">
        <v>775</v>
      </c>
      <c r="E24" s="108" t="s">
        <v>776</v>
      </c>
      <c r="F24" s="109">
        <v>12571</v>
      </c>
      <c r="G24" s="100" t="s">
        <v>777</v>
      </c>
      <c r="H24" s="110">
        <v>2007</v>
      </c>
      <c r="I24" s="116" t="s">
        <v>778</v>
      </c>
      <c r="J24" s="79">
        <v>21892.61</v>
      </c>
      <c r="K24" s="117" t="s">
        <v>740</v>
      </c>
      <c r="L24" s="116" t="s">
        <v>658</v>
      </c>
      <c r="M24" s="116" t="s">
        <v>719</v>
      </c>
      <c r="N24" s="116" t="s">
        <v>779</v>
      </c>
      <c r="O24" s="116" t="s">
        <v>780</v>
      </c>
      <c r="P24" s="155">
        <v>901560</v>
      </c>
      <c r="Q24" s="157">
        <v>37.66</v>
      </c>
      <c r="R24" s="158">
        <v>0</v>
      </c>
      <c r="S24" s="158">
        <v>1.79</v>
      </c>
      <c r="T24" s="158">
        <v>35.87</v>
      </c>
      <c r="U24" s="123">
        <f t="shared" si="0"/>
        <v>37.66</v>
      </c>
      <c r="V24" s="147">
        <v>8</v>
      </c>
      <c r="W24" s="147">
        <v>71</v>
      </c>
      <c r="X24" s="182" t="s">
        <v>793</v>
      </c>
      <c r="Y24" s="190">
        <v>17</v>
      </c>
      <c r="Z24" s="196" t="s">
        <v>833</v>
      </c>
      <c r="AA24" s="9" t="s">
        <v>839</v>
      </c>
      <c r="AB24" s="197">
        <v>5</v>
      </c>
      <c r="AC24" s="196" t="s">
        <v>847</v>
      </c>
      <c r="AD24" s="9" t="s">
        <v>848</v>
      </c>
      <c r="AE24" s="197">
        <v>8</v>
      </c>
      <c r="AF24" s="194"/>
      <c r="AG24" s="188"/>
      <c r="AH24" s="195"/>
      <c r="AI24" s="194"/>
      <c r="AJ24" s="188"/>
      <c r="AK24" s="195"/>
      <c r="AL24" s="194"/>
      <c r="AM24" s="188"/>
      <c r="AN24" s="195"/>
      <c r="AO24" s="196" t="s">
        <v>820</v>
      </c>
      <c r="AP24" s="190"/>
      <c r="AQ24" s="197">
        <v>1</v>
      </c>
      <c r="AR24" s="168">
        <v>3</v>
      </c>
      <c r="AS24" s="167">
        <v>1</v>
      </c>
      <c r="AT24" s="167">
        <v>2</v>
      </c>
      <c r="AU24" s="186">
        <v>4</v>
      </c>
      <c r="AV24" s="181"/>
      <c r="AW24" s="170">
        <v>10</v>
      </c>
      <c r="AX24" s="171">
        <v>5</v>
      </c>
    </row>
    <row r="25" spans="1:50" s="6" customFormat="1" ht="252.75" thickBot="1">
      <c r="A25" s="77" t="s">
        <v>653</v>
      </c>
      <c r="B25" s="78">
        <v>1555</v>
      </c>
      <c r="C25" s="107">
        <v>13</v>
      </c>
      <c r="D25" s="78"/>
      <c r="E25" s="108" t="s">
        <v>781</v>
      </c>
      <c r="F25" s="109">
        <v>29377</v>
      </c>
      <c r="G25" s="100" t="s">
        <v>782</v>
      </c>
      <c r="H25" s="110">
        <v>2010</v>
      </c>
      <c r="I25" s="116" t="s">
        <v>783</v>
      </c>
      <c r="J25" s="118">
        <v>38035.02</v>
      </c>
      <c r="K25" s="119" t="s">
        <v>690</v>
      </c>
      <c r="L25" s="116" t="s">
        <v>784</v>
      </c>
      <c r="M25" s="116" t="s">
        <v>785</v>
      </c>
      <c r="N25" s="116" t="s">
        <v>786</v>
      </c>
      <c r="O25" s="116" t="s">
        <v>787</v>
      </c>
      <c r="P25" s="155">
        <v>902432</v>
      </c>
      <c r="Q25" s="157">
        <v>28.5</v>
      </c>
      <c r="R25" s="158">
        <v>4.47</v>
      </c>
      <c r="S25" s="158">
        <v>1.31</v>
      </c>
      <c r="T25" s="158">
        <v>22.72</v>
      </c>
      <c r="U25" s="123">
        <f t="shared" si="0"/>
        <v>28.5</v>
      </c>
      <c r="V25" s="147">
        <v>19</v>
      </c>
      <c r="W25" s="124">
        <v>45</v>
      </c>
      <c r="X25" s="185" t="s">
        <v>826</v>
      </c>
      <c r="Y25" s="190">
        <v>35</v>
      </c>
      <c r="Z25" s="198"/>
      <c r="AA25" s="199"/>
      <c r="AB25" s="200"/>
      <c r="AC25" s="198"/>
      <c r="AD25" s="199"/>
      <c r="AE25" s="200"/>
      <c r="AF25" s="198"/>
      <c r="AG25" s="199"/>
      <c r="AH25" s="200"/>
      <c r="AI25" s="198"/>
      <c r="AJ25" s="199"/>
      <c r="AK25" s="200"/>
      <c r="AL25" s="202" t="s">
        <v>819</v>
      </c>
      <c r="AM25" s="203" t="s">
        <v>840</v>
      </c>
      <c r="AN25" s="204">
        <v>30</v>
      </c>
      <c r="AO25" s="198"/>
      <c r="AP25" s="206"/>
      <c r="AQ25" s="200"/>
      <c r="AR25" s="168">
        <v>6</v>
      </c>
      <c r="AS25" s="167">
        <v>1</v>
      </c>
      <c r="AT25" s="167">
        <v>5</v>
      </c>
      <c r="AU25" s="186">
        <v>60</v>
      </c>
      <c r="AV25" s="181"/>
      <c r="AW25" s="170">
        <v>20</v>
      </c>
      <c r="AX25" s="171">
        <v>5</v>
      </c>
    </row>
    <row r="39" ht="12.75">
      <c r="AI39" s="187"/>
    </row>
  </sheetData>
  <sheetProtection/>
  <mergeCells count="4">
    <mergeCell ref="AR2:AX2"/>
    <mergeCell ref="AR3:AT3"/>
    <mergeCell ref="R3:U3"/>
    <mergeCell ref="Y3:AQ3"/>
  </mergeCells>
  <dataValidations count="14">
    <dataValidation errorStyle="warning" type="decimal" allowBlank="1" showInputMessage="1" showErrorMessage="1" errorTitle="Cena" error="mora biti enaka ali manjša od lastne cene" sqref="Q9:Q11 Q13:Q18 Q5 V9 V6 Q7 Q20:Q25">
      <formula1>0</formula1>
      <formula2>U9</formula2>
    </dataValidation>
    <dataValidation type="decimal" allowBlank="1" showInputMessage="1" showErrorMessage="1" errorTitle="Stroški dela operaterja" error="decimalno število!" sqref="AW10:AX25 AW7:AX7 AX9 AW5:AX5 AW8:AW9">
      <formula1>0</formula1>
      <formula2>200</formula2>
    </dataValidation>
    <dataValidation type="whole" allowBlank="1" showInputMessage="1" showErrorMessage="1" errorTitle="Klasifikacija" error="Gl. zavihek Classification ali zavihek Klasifikacija&#10;" sqref="AR9:AT25 AR5:AT7 AW6:AX6">
      <formula1>1</formula1>
      <formula2>12</formula2>
    </dataValidation>
    <dataValidation type="textLength" allowBlank="1" showInputMessage="1" showErrorMessage="1" sqref="X5:X25">
      <formula1>0</formula1>
      <formula2>100</formula2>
    </dataValidation>
    <dataValidation type="whole" allowBlank="1" showInputMessage="1" showErrorMessage="1" errorTitle="Letna stopnja izkoriščenosti" error="odstotek (celoštevilska vrednost)" sqref="V13:V25 V7 V5 V10:V11">
      <formula1>0</formula1>
      <formula2>100</formula2>
    </dataValidation>
    <dataValidation type="whole" allowBlank="1" showInputMessage="1" showErrorMessage="1" errorTitle="Stopnja odpisanosti" error="odstotek (celoštevilska vrednost)" sqref="W13:W25 W9:W11 W5:W7">
      <formula1>0</formula1>
      <formula2>100</formula2>
    </dataValidation>
    <dataValidation type="whole" allowBlank="1" showInputMessage="1" showErrorMessage="1" errorTitle="Mesečna stopnja izkoriščenosti" error="odstotek (celoštevilska vrednost)" sqref="Y5 Y21:Y25 Y7:Y17">
      <formula1>0</formula1>
      <formula2>100</formula2>
    </dataValidation>
    <dataValidation type="whole" allowBlank="1" showInputMessage="1" showErrorMessage="1" errorTitle="Odstotek uporabe" error="odstotek (celoštevilska vrednost)" sqref="AB5:AB25 AE5:AE25 AQ5:AQ25 AN5:AN16 AH5:AH25 AK5:AK25 AN19:AN25">
      <formula1>0</formula1>
      <formula2>100</formula2>
    </dataValidation>
    <dataValidation type="decimal" operator="greaterThanOrEqual" allowBlank="1" showInputMessage="1" showErrorMessage="1" errorTitle="Amortizacija" error="decimalno število!" sqref="R13:R25 R9:R11 R5:R7">
      <formula1>0</formula1>
    </dataValidation>
    <dataValidation type="decimal" operator="greaterThanOrEqual" allowBlank="1" showInputMessage="1" showErrorMessage="1" errorTitle="Stroški materiala" error="decimalno število!" sqref="S13:S25 S9:S11 S5:S7">
      <formula1>0</formula1>
    </dataValidation>
    <dataValidation type="decimal" operator="greaterThanOrEqual" allowBlank="1" showInputMessage="1" showErrorMessage="1" errorTitle="Stroški dela" error="decimalno število!" sqref="T13:T25 T9:T11 T5:T7">
      <formula1>0</formula1>
    </dataValidation>
    <dataValidation type="whole" operator="greaterThanOrEqual" allowBlank="1" showInputMessage="1" showErrorMessage="1" errorTitle="Nabavna vrednost" error="celo število!" sqref="J15">
      <formula1>0</formula1>
    </dataValidation>
    <dataValidation type="whole" allowBlank="1" showInputMessage="1" showErrorMessage="1" errorTitle="Leto" error="celo število" sqref="H13:H25 H5:H7 H9:H11">
      <formula1>1900</formula1>
      <formula2>2020</formula2>
    </dataValidation>
    <dataValidation type="whole" allowBlank="1" showInputMessage="1" showErrorMessage="1" errorTitle="Klasifikacija" error="Gl. zavihek Classification ali zavihek Klasifikacija&#10;" sqref="AU5:AU25">
      <formula1>1</formula1>
      <formula2>71</formula2>
    </dataValidation>
  </dataValidations>
  <hyperlinks>
    <hyperlink ref="X6" r:id="rId1" display="http://www.ntf.uni-lj.si/ntf/index.php?page=static&amp;item=1117"/>
    <hyperlink ref="X7" r:id="rId2" display="http://www.ntf.uni-lj.si/ntf/index.php?page=static&amp;item=1117"/>
    <hyperlink ref="X5" r:id="rId3" display="http://www.ntf.uni-lj.si/ntf/index.php?page=static&amp;item=1117"/>
    <hyperlink ref="X8" r:id="rId4" display="http://www.ntf.uni-lj.si/ntf/index.php?page=static&amp;item=1117"/>
    <hyperlink ref="X9" r:id="rId5" display="http://www.ntf.uni-lj.si/ntf/index.php?page=static&amp;item=1117"/>
    <hyperlink ref="X11" r:id="rId6" display="http://www.ntf.uni-lj.si/ntf/index.php?page=static&amp;item=1117"/>
    <hyperlink ref="X13" r:id="rId7" display="http://www.ntf.uni-lj.si/ntf/index.php?page=static&amp;item=1117"/>
    <hyperlink ref="X15" r:id="rId8" display="http://www.ntf.uni-lj.si/ntf/index.php?page=static&amp;item=1117"/>
    <hyperlink ref="X16" r:id="rId9" display="http://www.ntf.uni-lj.si/ntf/index.php?page=static&amp;item=1117"/>
    <hyperlink ref="X17" r:id="rId10" display="http://www.ntf.uni-lj.si/ntf/index.php?page=static&amp;item=1117"/>
    <hyperlink ref="X18" r:id="rId11" display="http://www.ntf.uni-lj.si/ntf/index.php?page=static&amp;item=1117"/>
    <hyperlink ref="X19" r:id="rId12" display="http://www.ntf.uni-lj.si/ntf/index.php?page=static&amp;item=1117"/>
    <hyperlink ref="X21" r:id="rId13" display="http://www.ntf.uni-lj.si/ntf/index.php?page=static&amp;item=1117"/>
    <hyperlink ref="X23" r:id="rId14" display="http://www.ntf.uni-lj.si/ntf/index.php?page=static&amp;item=1117"/>
    <hyperlink ref="X24" r:id="rId15" display="http://www.ntf.uni-lj.si/ntf/index.php?page=static&amp;item=1117"/>
    <hyperlink ref="X25" r:id="rId16" display="http://www.ntf.uni-lj.si/ntf/index.php?page=static&amp;item=1117 "/>
  </hyperlinks>
  <printOptions/>
  <pageMargins left="0.15748031496062992" right="0.15748031496062992" top="0.5905511811023623" bottom="0.5905511811023623" header="0" footer="0"/>
  <pageSetup fitToHeight="2" fitToWidth="4" horizontalDpi="600" verticalDpi="600" orientation="landscape" paperSize="8" scale="50" r:id="rId18"/>
  <drawing r:id="rId17"/>
</worksheet>
</file>

<file path=xl/worksheets/sheet3.xml><?xml version="1.0" encoding="utf-8"?>
<worksheet xmlns="http://schemas.openxmlformats.org/spreadsheetml/2006/main" xmlns:r="http://schemas.openxmlformats.org/officeDocument/2006/relationships">
  <dimension ref="A1:H198"/>
  <sheetViews>
    <sheetView zoomScalePageLayoutView="0" workbookViewId="0" topLeftCell="A1">
      <pane ySplit="1" topLeftCell="A171" activePane="bottomLeft" state="frozen"/>
      <selection pane="topLeft" activeCell="A1" sqref="A1"/>
      <selection pane="bottomLeft" activeCell="A201" sqref="A201:E201"/>
    </sheetView>
  </sheetViews>
  <sheetFormatPr defaultColWidth="9.140625" defaultRowHeight="12.75"/>
  <cols>
    <col min="1" max="1" width="3.140625" style="10" bestFit="1" customWidth="1"/>
    <col min="2" max="2" width="28.57421875" style="10" customWidth="1"/>
    <col min="3" max="3" width="3.421875" style="10" bestFit="1" customWidth="1"/>
    <col min="4" max="4" width="26.421875" style="10" customWidth="1"/>
    <col min="5" max="5" width="3.28125" style="10" bestFit="1" customWidth="1"/>
    <col min="6" max="6" width="28.00390625" style="10" customWidth="1"/>
    <col min="7" max="16384" width="9.140625" style="10" customWidth="1"/>
  </cols>
  <sheetData>
    <row r="1" spans="1:8" ht="15">
      <c r="A1" s="14" t="s">
        <v>252</v>
      </c>
      <c r="B1" s="14" t="s">
        <v>251</v>
      </c>
      <c r="C1" s="14" t="s">
        <v>250</v>
      </c>
      <c r="D1" s="14" t="s">
        <v>249</v>
      </c>
      <c r="E1" s="14" t="s">
        <v>248</v>
      </c>
      <c r="F1" s="14" t="s">
        <v>247</v>
      </c>
      <c r="H1" s="24" t="s">
        <v>474</v>
      </c>
    </row>
    <row r="2" spans="1:6" ht="15">
      <c r="A2" s="13">
        <v>1</v>
      </c>
      <c r="B2" s="10" t="s">
        <v>246</v>
      </c>
      <c r="C2" s="13">
        <v>1</v>
      </c>
      <c r="D2" s="10" t="s">
        <v>245</v>
      </c>
      <c r="E2" s="13">
        <v>1</v>
      </c>
      <c r="F2" s="10" t="s">
        <v>244</v>
      </c>
    </row>
    <row r="3" spans="1:6" ht="15">
      <c r="A3" s="13"/>
      <c r="C3" s="13"/>
      <c r="E3" s="13">
        <v>2</v>
      </c>
      <c r="F3" s="10" t="s">
        <v>243</v>
      </c>
    </row>
    <row r="4" spans="1:6" ht="15">
      <c r="A4" s="13"/>
      <c r="C4" s="13"/>
      <c r="E4" s="13">
        <v>3</v>
      </c>
      <c r="F4" s="10" t="s">
        <v>242</v>
      </c>
    </row>
    <row r="5" spans="1:6" ht="15">
      <c r="A5" s="13"/>
      <c r="C5" s="13"/>
      <c r="E5" s="13">
        <v>4</v>
      </c>
      <c r="F5" s="10" t="s">
        <v>241</v>
      </c>
    </row>
    <row r="6" spans="1:6" ht="15">
      <c r="A6" s="13"/>
      <c r="C6" s="13"/>
      <c r="E6" s="13">
        <v>5</v>
      </c>
      <c r="F6" s="10" t="s">
        <v>240</v>
      </c>
    </row>
    <row r="7" spans="1:6" ht="15">
      <c r="A7" s="13"/>
      <c r="C7" s="13"/>
      <c r="E7" s="13">
        <v>6</v>
      </c>
      <c r="F7" s="10" t="s">
        <v>239</v>
      </c>
    </row>
    <row r="8" spans="1:6" ht="15">
      <c r="A8" s="13"/>
      <c r="C8" s="13"/>
      <c r="E8" s="13">
        <v>7</v>
      </c>
      <c r="F8" s="10" t="s">
        <v>238</v>
      </c>
    </row>
    <row r="9" spans="1:6" ht="15">
      <c r="A9" s="13"/>
      <c r="C9" s="13">
        <v>2</v>
      </c>
      <c r="D9" s="10" t="s">
        <v>237</v>
      </c>
      <c r="E9" s="13">
        <v>1</v>
      </c>
      <c r="F9" s="10" t="s">
        <v>30</v>
      </c>
    </row>
    <row r="10" spans="1:6" ht="15">
      <c r="A10" s="13"/>
      <c r="C10" s="13"/>
      <c r="E10" s="13">
        <v>2</v>
      </c>
      <c r="F10" s="10" t="s">
        <v>236</v>
      </c>
    </row>
    <row r="11" spans="1:6" ht="15">
      <c r="A11" s="13"/>
      <c r="C11" s="13"/>
      <c r="E11" s="13">
        <v>3</v>
      </c>
      <c r="F11" s="10" t="s">
        <v>235</v>
      </c>
    </row>
    <row r="12" spans="1:6" ht="15">
      <c r="A12" s="13"/>
      <c r="C12" s="13"/>
      <c r="E12" s="13">
        <v>4</v>
      </c>
      <c r="F12" s="10" t="s">
        <v>234</v>
      </c>
    </row>
    <row r="13" spans="1:6" ht="15">
      <c r="A13" s="13"/>
      <c r="C13" s="13">
        <v>3</v>
      </c>
      <c r="D13" s="10" t="s">
        <v>233</v>
      </c>
      <c r="E13" s="13">
        <v>1</v>
      </c>
      <c r="F13" s="10" t="s">
        <v>232</v>
      </c>
    </row>
    <row r="14" spans="1:6" ht="15">
      <c r="A14" s="13"/>
      <c r="C14" s="13"/>
      <c r="E14" s="13">
        <v>2</v>
      </c>
      <c r="F14" s="10" t="s">
        <v>231</v>
      </c>
    </row>
    <row r="15" spans="1:6" ht="15">
      <c r="A15" s="13"/>
      <c r="C15" s="13"/>
      <c r="E15" s="13">
        <v>3</v>
      </c>
      <c r="F15" s="10" t="s">
        <v>98</v>
      </c>
    </row>
    <row r="16" spans="1:6" ht="15">
      <c r="A16" s="13"/>
      <c r="C16" s="13"/>
      <c r="E16" s="13">
        <v>4</v>
      </c>
      <c r="F16" s="10" t="s">
        <v>49</v>
      </c>
    </row>
    <row r="17" spans="1:6" ht="15">
      <c r="A17" s="13"/>
      <c r="C17" s="13"/>
      <c r="E17" s="13">
        <v>5</v>
      </c>
      <c r="F17" s="10" t="s">
        <v>230</v>
      </c>
    </row>
    <row r="18" spans="1:6" ht="15">
      <c r="A18" s="13"/>
      <c r="C18" s="13">
        <v>4</v>
      </c>
      <c r="D18" s="10" t="s">
        <v>229</v>
      </c>
      <c r="E18" s="13">
        <v>1</v>
      </c>
      <c r="F18" s="10" t="s">
        <v>228</v>
      </c>
    </row>
    <row r="19" spans="1:6" ht="15">
      <c r="A19" s="13"/>
      <c r="C19" s="13"/>
      <c r="E19" s="13">
        <v>2</v>
      </c>
      <c r="F19" s="10" t="s">
        <v>227</v>
      </c>
    </row>
    <row r="20" spans="1:6" ht="15">
      <c r="A20" s="13"/>
      <c r="C20" s="13"/>
      <c r="E20" s="13">
        <v>3</v>
      </c>
      <c r="F20" s="10" t="s">
        <v>226</v>
      </c>
    </row>
    <row r="21" spans="1:6" ht="15">
      <c r="A21" s="13"/>
      <c r="C21" s="13"/>
      <c r="E21" s="13">
        <v>4</v>
      </c>
      <c r="F21" s="10" t="s">
        <v>225</v>
      </c>
    </row>
    <row r="22" spans="1:6" ht="15">
      <c r="A22" s="13"/>
      <c r="C22" s="13">
        <v>5</v>
      </c>
      <c r="D22" s="10" t="s">
        <v>224</v>
      </c>
      <c r="E22" s="13">
        <v>1</v>
      </c>
      <c r="F22" s="10" t="s">
        <v>223</v>
      </c>
    </row>
    <row r="23" spans="1:6" ht="15">
      <c r="A23" s="13"/>
      <c r="C23" s="13"/>
      <c r="E23" s="13">
        <v>2</v>
      </c>
      <c r="F23" s="10" t="s">
        <v>222</v>
      </c>
    </row>
    <row r="24" spans="1:6" ht="15">
      <c r="A24" s="13"/>
      <c r="C24" s="13"/>
      <c r="E24" s="13">
        <v>3</v>
      </c>
      <c r="F24" s="10" t="s">
        <v>221</v>
      </c>
    </row>
    <row r="25" spans="1:6" ht="15">
      <c r="A25" s="13"/>
      <c r="C25" s="13">
        <v>6</v>
      </c>
      <c r="D25" s="10" t="s">
        <v>97</v>
      </c>
      <c r="E25" s="13">
        <v>1</v>
      </c>
      <c r="F25" s="10" t="s">
        <v>220</v>
      </c>
    </row>
    <row r="26" spans="1:6" ht="15">
      <c r="A26" s="13"/>
      <c r="C26" s="13"/>
      <c r="E26" s="13">
        <v>2</v>
      </c>
      <c r="F26" s="10" t="s">
        <v>219</v>
      </c>
    </row>
    <row r="27" spans="1:6" ht="15">
      <c r="A27" s="13"/>
      <c r="C27" s="13">
        <v>7</v>
      </c>
      <c r="D27" s="10" t="s">
        <v>218</v>
      </c>
      <c r="E27" s="13">
        <v>1</v>
      </c>
      <c r="F27" s="10" t="s">
        <v>217</v>
      </c>
    </row>
    <row r="28" spans="1:6" ht="15">
      <c r="A28" s="13"/>
      <c r="C28" s="13"/>
      <c r="E28" s="13">
        <v>2</v>
      </c>
      <c r="F28" s="10" t="s">
        <v>216</v>
      </c>
    </row>
    <row r="29" spans="1:6" ht="15">
      <c r="A29" s="13"/>
      <c r="C29" s="13"/>
      <c r="E29" s="13">
        <v>3</v>
      </c>
      <c r="F29" s="10" t="s">
        <v>215</v>
      </c>
    </row>
    <row r="30" spans="1:6" ht="15">
      <c r="A30" s="13"/>
      <c r="C30" s="13"/>
      <c r="E30" s="13">
        <v>4</v>
      </c>
      <c r="F30" s="10" t="s">
        <v>214</v>
      </c>
    </row>
    <row r="31" spans="1:6" ht="15">
      <c r="A31" s="13"/>
      <c r="C31" s="13"/>
      <c r="E31" s="13">
        <v>5</v>
      </c>
      <c r="F31" s="10" t="s">
        <v>213</v>
      </c>
    </row>
    <row r="32" spans="1:6" ht="15">
      <c r="A32" s="13"/>
      <c r="C32" s="13"/>
      <c r="E32" s="13">
        <v>6</v>
      </c>
      <c r="F32" s="10" t="s">
        <v>212</v>
      </c>
    </row>
    <row r="33" spans="1:6" ht="15">
      <c r="A33" s="13"/>
      <c r="C33" s="13">
        <v>8</v>
      </c>
      <c r="D33" s="10" t="s">
        <v>151</v>
      </c>
      <c r="E33" s="13">
        <v>1</v>
      </c>
      <c r="F33" s="10" t="s">
        <v>211</v>
      </c>
    </row>
    <row r="34" spans="1:6" ht="15">
      <c r="A34" s="13"/>
      <c r="C34" s="13"/>
      <c r="E34" s="13">
        <v>2</v>
      </c>
      <c r="F34" s="10" t="s">
        <v>210</v>
      </c>
    </row>
    <row r="35" spans="1:6" ht="15">
      <c r="A35" s="13"/>
      <c r="C35" s="13"/>
      <c r="E35" s="13">
        <v>3</v>
      </c>
      <c r="F35" s="10" t="s">
        <v>209</v>
      </c>
    </row>
    <row r="36" spans="1:6" ht="15">
      <c r="A36" s="13"/>
      <c r="C36" s="13">
        <v>9</v>
      </c>
      <c r="D36" s="10" t="s">
        <v>208</v>
      </c>
      <c r="E36" s="13">
        <v>1</v>
      </c>
      <c r="F36" s="10" t="s">
        <v>207</v>
      </c>
    </row>
    <row r="37" spans="1:6" ht="15">
      <c r="A37" s="12"/>
      <c r="B37" s="11"/>
      <c r="C37" s="12"/>
      <c r="D37" s="11"/>
      <c r="E37" s="12">
        <v>2</v>
      </c>
      <c r="F37" s="11" t="s">
        <v>206</v>
      </c>
    </row>
    <row r="38" spans="1:6" ht="15">
      <c r="A38" s="13">
        <v>2</v>
      </c>
      <c r="B38" s="10" t="s">
        <v>205</v>
      </c>
      <c r="C38" s="13">
        <v>1</v>
      </c>
      <c r="D38" s="10" t="s">
        <v>204</v>
      </c>
      <c r="E38" s="13">
        <v>1</v>
      </c>
      <c r="F38" s="10" t="s">
        <v>203</v>
      </c>
    </row>
    <row r="39" spans="1:6" ht="15">
      <c r="A39" s="13"/>
      <c r="C39" s="13"/>
      <c r="E39" s="13">
        <v>2</v>
      </c>
      <c r="F39" s="10" t="s">
        <v>202</v>
      </c>
    </row>
    <row r="40" spans="1:6" ht="15">
      <c r="A40" s="13"/>
      <c r="C40" s="13"/>
      <c r="E40" s="13">
        <v>3</v>
      </c>
      <c r="F40" s="10" t="s">
        <v>201</v>
      </c>
    </row>
    <row r="41" spans="1:6" ht="15">
      <c r="A41" s="13"/>
      <c r="C41" s="13"/>
      <c r="E41" s="13">
        <v>4</v>
      </c>
      <c r="F41" s="10" t="s">
        <v>200</v>
      </c>
    </row>
    <row r="42" spans="1:6" ht="15">
      <c r="A42" s="13"/>
      <c r="C42" s="13">
        <v>2</v>
      </c>
      <c r="D42" s="10" t="s">
        <v>199</v>
      </c>
      <c r="E42" s="13">
        <v>1</v>
      </c>
      <c r="F42" s="10" t="s">
        <v>198</v>
      </c>
    </row>
    <row r="43" spans="1:6" ht="15">
      <c r="A43" s="13"/>
      <c r="C43" s="13"/>
      <c r="E43" s="13">
        <v>2</v>
      </c>
      <c r="F43" s="10" t="s">
        <v>197</v>
      </c>
    </row>
    <row r="44" spans="1:6" ht="15">
      <c r="A44" s="13"/>
      <c r="C44" s="13">
        <v>3</v>
      </c>
      <c r="D44" s="10" t="s">
        <v>196</v>
      </c>
      <c r="E44" s="13">
        <v>1</v>
      </c>
      <c r="F44" s="10" t="s">
        <v>195</v>
      </c>
    </row>
    <row r="45" spans="1:6" ht="15">
      <c r="A45" s="13"/>
      <c r="C45" s="13"/>
      <c r="E45" s="13">
        <v>2</v>
      </c>
      <c r="F45" s="10" t="s">
        <v>194</v>
      </c>
    </row>
    <row r="46" spans="1:6" ht="15">
      <c r="A46" s="13"/>
      <c r="C46" s="13"/>
      <c r="E46" s="13">
        <v>3</v>
      </c>
      <c r="F46" s="10" t="s">
        <v>193</v>
      </c>
    </row>
    <row r="47" spans="1:6" ht="15">
      <c r="A47" s="13"/>
      <c r="C47" s="13"/>
      <c r="E47" s="13">
        <v>4</v>
      </c>
      <c r="F47" s="10" t="s">
        <v>192</v>
      </c>
    </row>
    <row r="48" spans="1:6" ht="15">
      <c r="A48" s="13"/>
      <c r="C48" s="13"/>
      <c r="E48" s="13">
        <v>5</v>
      </c>
      <c r="F48" s="10" t="s">
        <v>191</v>
      </c>
    </row>
    <row r="49" spans="1:6" ht="15">
      <c r="A49" s="13"/>
      <c r="C49" s="13"/>
      <c r="E49" s="13">
        <v>6</v>
      </c>
      <c r="F49" s="10" t="s">
        <v>190</v>
      </c>
    </row>
    <row r="50" spans="1:6" ht="15">
      <c r="A50" s="13"/>
      <c r="C50" s="13">
        <v>4</v>
      </c>
      <c r="D50" s="10" t="s">
        <v>189</v>
      </c>
      <c r="E50" s="13">
        <v>1</v>
      </c>
      <c r="F50" s="10" t="s">
        <v>188</v>
      </c>
    </row>
    <row r="51" spans="1:6" ht="15">
      <c r="A51" s="13"/>
      <c r="C51" s="13"/>
      <c r="E51" s="13">
        <v>2</v>
      </c>
      <c r="F51" s="10" t="s">
        <v>187</v>
      </c>
    </row>
    <row r="52" spans="1:6" ht="15">
      <c r="A52" s="13"/>
      <c r="C52" s="13"/>
      <c r="E52" s="13">
        <v>3</v>
      </c>
      <c r="F52" s="10" t="s">
        <v>186</v>
      </c>
    </row>
    <row r="53" spans="1:6" ht="15">
      <c r="A53" s="13"/>
      <c r="C53" s="13"/>
      <c r="E53" s="13">
        <v>4</v>
      </c>
      <c r="F53" s="10" t="s">
        <v>185</v>
      </c>
    </row>
    <row r="54" spans="1:6" ht="15">
      <c r="A54" s="13"/>
      <c r="C54" s="13">
        <v>5</v>
      </c>
      <c r="D54" s="10" t="s">
        <v>97</v>
      </c>
      <c r="E54" s="13">
        <v>1</v>
      </c>
      <c r="F54" s="10" t="s">
        <v>184</v>
      </c>
    </row>
    <row r="55" spans="1:6" ht="15">
      <c r="A55" s="13"/>
      <c r="C55" s="13"/>
      <c r="E55" s="13">
        <v>2</v>
      </c>
      <c r="F55" s="10" t="s">
        <v>183</v>
      </c>
    </row>
    <row r="56" spans="1:6" ht="15">
      <c r="A56" s="13"/>
      <c r="C56" s="13"/>
      <c r="E56" s="13">
        <v>3</v>
      </c>
      <c r="F56" s="10" t="s">
        <v>166</v>
      </c>
    </row>
    <row r="57" spans="1:6" ht="15">
      <c r="A57" s="13"/>
      <c r="C57" s="13"/>
      <c r="E57" s="13">
        <v>4</v>
      </c>
      <c r="F57" s="10" t="s">
        <v>182</v>
      </c>
    </row>
    <row r="58" spans="1:6" ht="15">
      <c r="A58" s="13"/>
      <c r="C58" s="13"/>
      <c r="E58" s="13">
        <v>5</v>
      </c>
      <c r="F58" s="10" t="s">
        <v>181</v>
      </c>
    </row>
    <row r="59" spans="1:6" ht="15">
      <c r="A59" s="13"/>
      <c r="C59" s="13"/>
      <c r="E59" s="13">
        <v>6</v>
      </c>
      <c r="F59" s="10" t="s">
        <v>180</v>
      </c>
    </row>
    <row r="60" spans="1:6" ht="15">
      <c r="A60" s="12"/>
      <c r="B60" s="11"/>
      <c r="C60" s="12"/>
      <c r="D60" s="11"/>
      <c r="E60" s="12">
        <v>7</v>
      </c>
      <c r="F60" s="11" t="s">
        <v>179</v>
      </c>
    </row>
    <row r="61" spans="1:6" ht="15">
      <c r="A61" s="13">
        <v>3</v>
      </c>
      <c r="B61" s="10" t="s">
        <v>178</v>
      </c>
      <c r="C61" s="13">
        <v>1</v>
      </c>
      <c r="D61" s="10" t="s">
        <v>177</v>
      </c>
      <c r="E61" s="13">
        <v>1</v>
      </c>
      <c r="F61" s="10" t="s">
        <v>176</v>
      </c>
    </row>
    <row r="62" spans="1:6" ht="15">
      <c r="A62" s="13"/>
      <c r="C62" s="13"/>
      <c r="E62" s="13">
        <v>2</v>
      </c>
      <c r="F62" s="10" t="s">
        <v>166</v>
      </c>
    </row>
    <row r="63" spans="1:6" ht="15">
      <c r="A63" s="13"/>
      <c r="C63" s="13"/>
      <c r="E63" s="13">
        <v>3</v>
      </c>
      <c r="F63" s="10" t="s">
        <v>175</v>
      </c>
    </row>
    <row r="64" spans="1:6" ht="15">
      <c r="A64" s="13"/>
      <c r="C64" s="13"/>
      <c r="E64" s="13">
        <v>4</v>
      </c>
      <c r="F64" s="10" t="s">
        <v>30</v>
      </c>
    </row>
    <row r="65" spans="1:6" ht="15">
      <c r="A65" s="13"/>
      <c r="C65" s="13"/>
      <c r="E65" s="13">
        <v>5</v>
      </c>
      <c r="F65" s="10" t="s">
        <v>174</v>
      </c>
    </row>
    <row r="66" spans="1:6" ht="15">
      <c r="A66" s="13"/>
      <c r="C66" s="13"/>
      <c r="E66" s="13">
        <v>6</v>
      </c>
      <c r="F66" s="10" t="s">
        <v>173</v>
      </c>
    </row>
    <row r="67" spans="1:6" ht="15">
      <c r="A67" s="13"/>
      <c r="C67" s="13"/>
      <c r="E67" s="13">
        <v>7</v>
      </c>
      <c r="F67" s="10" t="s">
        <v>158</v>
      </c>
    </row>
    <row r="68" spans="1:6" ht="15">
      <c r="A68" s="13"/>
      <c r="C68" s="13"/>
      <c r="E68" s="13">
        <v>8</v>
      </c>
      <c r="F68" s="10" t="s">
        <v>172</v>
      </c>
    </row>
    <row r="69" spans="1:6" ht="15">
      <c r="A69" s="13"/>
      <c r="C69" s="13">
        <v>2</v>
      </c>
      <c r="D69" s="10" t="s">
        <v>171</v>
      </c>
      <c r="E69" s="13">
        <v>1</v>
      </c>
      <c r="F69" s="10" t="s">
        <v>170</v>
      </c>
    </row>
    <row r="70" spans="1:6" ht="15">
      <c r="A70" s="13"/>
      <c r="C70" s="13"/>
      <c r="E70" s="13">
        <v>2</v>
      </c>
      <c r="F70" s="10" t="s">
        <v>142</v>
      </c>
    </row>
    <row r="71" spans="1:6" ht="15">
      <c r="A71" s="13"/>
      <c r="C71" s="13"/>
      <c r="E71" s="13">
        <v>3</v>
      </c>
      <c r="F71" s="10" t="s">
        <v>169</v>
      </c>
    </row>
    <row r="72" spans="1:6" ht="15">
      <c r="A72" s="13"/>
      <c r="C72" s="13">
        <v>3</v>
      </c>
      <c r="D72" s="10" t="s">
        <v>168</v>
      </c>
      <c r="E72" s="13">
        <v>1</v>
      </c>
      <c r="F72" s="10" t="s">
        <v>167</v>
      </c>
    </row>
    <row r="73" spans="1:6" ht="15">
      <c r="A73" s="13"/>
      <c r="C73" s="13"/>
      <c r="E73" s="13">
        <v>2</v>
      </c>
      <c r="F73" s="10" t="s">
        <v>142</v>
      </c>
    </row>
    <row r="74" spans="1:6" ht="15">
      <c r="A74" s="13"/>
      <c r="C74" s="13"/>
      <c r="E74" s="13">
        <v>3</v>
      </c>
      <c r="F74" s="10" t="s">
        <v>166</v>
      </c>
    </row>
    <row r="75" spans="1:6" ht="15">
      <c r="A75" s="13"/>
      <c r="C75" s="13"/>
      <c r="E75" s="13">
        <v>4</v>
      </c>
      <c r="F75" s="10" t="s">
        <v>69</v>
      </c>
    </row>
    <row r="76" spans="1:6" ht="15">
      <c r="A76" s="13"/>
      <c r="C76" s="13"/>
      <c r="E76" s="13">
        <v>5</v>
      </c>
      <c r="F76" s="10" t="s">
        <v>165</v>
      </c>
    </row>
    <row r="77" spans="1:6" ht="15">
      <c r="A77" s="13"/>
      <c r="C77" s="13">
        <v>4</v>
      </c>
      <c r="D77" s="10" t="s">
        <v>164</v>
      </c>
      <c r="E77" s="13">
        <v>1</v>
      </c>
      <c r="F77" s="10" t="s">
        <v>163</v>
      </c>
    </row>
    <row r="78" spans="1:6" ht="15">
      <c r="A78" s="13"/>
      <c r="C78" s="13"/>
      <c r="E78" s="13">
        <v>2</v>
      </c>
      <c r="F78" s="10" t="s">
        <v>162</v>
      </c>
    </row>
    <row r="79" spans="1:6" ht="15">
      <c r="A79" s="13"/>
      <c r="C79" s="13"/>
      <c r="E79" s="13">
        <v>3</v>
      </c>
      <c r="F79" s="10" t="s">
        <v>153</v>
      </c>
    </row>
    <row r="80" spans="1:6" ht="15">
      <c r="A80" s="13"/>
      <c r="C80" s="13"/>
      <c r="E80" s="13">
        <v>4</v>
      </c>
      <c r="F80" s="10" t="s">
        <v>161</v>
      </c>
    </row>
    <row r="81" spans="1:6" ht="15">
      <c r="A81" s="13"/>
      <c r="C81" s="13"/>
      <c r="E81" s="13">
        <v>5</v>
      </c>
      <c r="F81" s="10" t="s">
        <v>160</v>
      </c>
    </row>
    <row r="82" spans="1:6" ht="15">
      <c r="A82" s="13"/>
      <c r="C82" s="13"/>
      <c r="E82" s="13">
        <v>6</v>
      </c>
      <c r="F82" s="10" t="s">
        <v>159</v>
      </c>
    </row>
    <row r="83" spans="1:6" ht="15">
      <c r="A83" s="13"/>
      <c r="C83" s="13"/>
      <c r="E83" s="13">
        <v>7</v>
      </c>
      <c r="F83" s="10" t="s">
        <v>158</v>
      </c>
    </row>
    <row r="84" spans="1:6" ht="15">
      <c r="A84" s="13"/>
      <c r="C84" s="13"/>
      <c r="E84" s="13">
        <v>8</v>
      </c>
      <c r="F84" s="10" t="s">
        <v>157</v>
      </c>
    </row>
    <row r="85" spans="1:6" ht="15">
      <c r="A85" s="13"/>
      <c r="C85" s="13">
        <v>5</v>
      </c>
      <c r="D85" s="10" t="s">
        <v>156</v>
      </c>
      <c r="E85" s="13">
        <v>1</v>
      </c>
      <c r="F85" s="10" t="s">
        <v>155</v>
      </c>
    </row>
    <row r="86" spans="1:6" ht="15">
      <c r="A86" s="13"/>
      <c r="C86" s="13"/>
      <c r="E86" s="13">
        <v>2</v>
      </c>
      <c r="F86" s="10" t="s">
        <v>154</v>
      </c>
    </row>
    <row r="87" spans="1:6" ht="15">
      <c r="A87" s="13"/>
      <c r="C87" s="13"/>
      <c r="E87" s="13">
        <v>3</v>
      </c>
      <c r="F87" s="10" t="s">
        <v>153</v>
      </c>
    </row>
    <row r="88" spans="1:6" ht="15">
      <c r="A88" s="13"/>
      <c r="C88" s="13"/>
      <c r="E88" s="13">
        <v>4</v>
      </c>
      <c r="F88" s="10" t="s">
        <v>152</v>
      </c>
    </row>
    <row r="89" spans="1:6" ht="15">
      <c r="A89" s="13"/>
      <c r="C89" s="13"/>
      <c r="E89" s="13">
        <v>5</v>
      </c>
      <c r="F89" s="10" t="s">
        <v>151</v>
      </c>
    </row>
    <row r="90" spans="1:6" ht="15">
      <c r="A90" s="13"/>
      <c r="C90" s="13">
        <v>6</v>
      </c>
      <c r="D90" s="10" t="s">
        <v>150</v>
      </c>
      <c r="E90" s="13">
        <v>1</v>
      </c>
      <c r="F90" s="10" t="s">
        <v>149</v>
      </c>
    </row>
    <row r="91" spans="1:6" ht="15">
      <c r="A91" s="13"/>
      <c r="C91" s="13"/>
      <c r="E91" s="13">
        <v>2</v>
      </c>
      <c r="F91" s="10" t="s">
        <v>148</v>
      </c>
    </row>
    <row r="92" spans="1:6" ht="15">
      <c r="A92" s="13"/>
      <c r="C92" s="13"/>
      <c r="E92" s="13">
        <v>3</v>
      </c>
      <c r="F92" s="10" t="s">
        <v>147</v>
      </c>
    </row>
    <row r="93" spans="1:6" ht="15">
      <c r="A93" s="13"/>
      <c r="C93" s="13">
        <v>7</v>
      </c>
      <c r="D93" s="10" t="s">
        <v>146</v>
      </c>
      <c r="E93" s="13">
        <v>1</v>
      </c>
      <c r="F93" s="10" t="s">
        <v>145</v>
      </c>
    </row>
    <row r="94" spans="1:6" ht="15">
      <c r="A94" s="13"/>
      <c r="C94" s="13"/>
      <c r="E94" s="13">
        <v>2</v>
      </c>
      <c r="F94" s="10" t="s">
        <v>144</v>
      </c>
    </row>
    <row r="95" spans="1:6" ht="15">
      <c r="A95" s="13"/>
      <c r="C95" s="13">
        <v>8</v>
      </c>
      <c r="D95" s="10" t="s">
        <v>143</v>
      </c>
      <c r="E95" s="13">
        <v>1</v>
      </c>
      <c r="F95" s="10" t="s">
        <v>142</v>
      </c>
    </row>
    <row r="96" spans="1:6" ht="15">
      <c r="A96" s="13"/>
      <c r="C96" s="13"/>
      <c r="E96" s="13">
        <v>2</v>
      </c>
      <c r="F96" s="10" t="s">
        <v>141</v>
      </c>
    </row>
    <row r="97" spans="1:6" ht="15">
      <c r="A97" s="13"/>
      <c r="C97" s="13"/>
      <c r="E97" s="13">
        <v>3</v>
      </c>
      <c r="F97" s="10" t="s">
        <v>140</v>
      </c>
    </row>
    <row r="98" spans="1:6" ht="15">
      <c r="A98" s="13"/>
      <c r="C98" s="13">
        <v>9</v>
      </c>
      <c r="D98" s="10" t="s">
        <v>139</v>
      </c>
      <c r="E98" s="13">
        <v>1</v>
      </c>
      <c r="F98" s="10" t="s">
        <v>138</v>
      </c>
    </row>
    <row r="99" spans="1:6" ht="15">
      <c r="A99" s="13"/>
      <c r="C99" s="13"/>
      <c r="E99" s="13">
        <v>2</v>
      </c>
      <c r="F99" s="10" t="s">
        <v>137</v>
      </c>
    </row>
    <row r="100" spans="1:6" ht="15">
      <c r="A100" s="13"/>
      <c r="C100" s="13"/>
      <c r="E100" s="13">
        <v>3</v>
      </c>
      <c r="F100" s="10" t="s">
        <v>136</v>
      </c>
    </row>
    <row r="101" spans="1:6" ht="15">
      <c r="A101" s="13"/>
      <c r="C101" s="13">
        <v>10</v>
      </c>
      <c r="D101" s="10" t="s">
        <v>135</v>
      </c>
      <c r="E101" s="13">
        <v>1</v>
      </c>
      <c r="F101" s="10" t="s">
        <v>134</v>
      </c>
    </row>
    <row r="102" spans="1:6" ht="15">
      <c r="A102" s="13"/>
      <c r="C102" s="13"/>
      <c r="E102" s="13">
        <v>2</v>
      </c>
      <c r="F102" s="10" t="s">
        <v>133</v>
      </c>
    </row>
    <row r="103" spans="1:6" ht="15">
      <c r="A103" s="13"/>
      <c r="C103" s="13"/>
      <c r="E103" s="13">
        <v>3</v>
      </c>
      <c r="F103" s="10" t="s">
        <v>132</v>
      </c>
    </row>
    <row r="104" spans="1:6" ht="15">
      <c r="A104" s="13"/>
      <c r="C104" s="13"/>
      <c r="E104" s="13">
        <v>4</v>
      </c>
      <c r="F104" s="10" t="s">
        <v>131</v>
      </c>
    </row>
    <row r="105" spans="1:6" ht="15">
      <c r="A105" s="13"/>
      <c r="C105" s="13"/>
      <c r="E105" s="13">
        <v>5</v>
      </c>
      <c r="F105" s="10" t="s">
        <v>130</v>
      </c>
    </row>
    <row r="106" spans="1:6" ht="15">
      <c r="A106" s="13"/>
      <c r="C106" s="13"/>
      <c r="E106" s="13">
        <v>6</v>
      </c>
      <c r="F106" s="10" t="s">
        <v>129</v>
      </c>
    </row>
    <row r="107" spans="1:6" ht="15">
      <c r="A107" s="13"/>
      <c r="C107" s="13">
        <v>11</v>
      </c>
      <c r="D107" s="10" t="s">
        <v>128</v>
      </c>
      <c r="E107" s="13">
        <v>1</v>
      </c>
      <c r="F107" s="10" t="s">
        <v>127</v>
      </c>
    </row>
    <row r="108" spans="1:6" ht="15">
      <c r="A108" s="13"/>
      <c r="C108" s="13"/>
      <c r="E108" s="13">
        <v>2</v>
      </c>
      <c r="F108" s="10" t="s">
        <v>126</v>
      </c>
    </row>
    <row r="109" spans="1:6" ht="15">
      <c r="A109" s="13"/>
      <c r="C109" s="13"/>
      <c r="E109" s="13">
        <v>3</v>
      </c>
      <c r="F109" s="10" t="s">
        <v>125</v>
      </c>
    </row>
    <row r="110" spans="1:6" ht="15">
      <c r="A110" s="13"/>
      <c r="C110" s="13"/>
      <c r="E110" s="13">
        <v>4</v>
      </c>
      <c r="F110" s="10" t="s">
        <v>67</v>
      </c>
    </row>
    <row r="111" spans="1:6" ht="15">
      <c r="A111" s="13"/>
      <c r="C111" s="13"/>
      <c r="E111" s="13">
        <v>5</v>
      </c>
      <c r="F111" s="10" t="s">
        <v>124</v>
      </c>
    </row>
    <row r="112" spans="1:6" ht="15">
      <c r="A112" s="13"/>
      <c r="C112" s="13"/>
      <c r="E112" s="13">
        <v>6</v>
      </c>
      <c r="F112" s="10" t="s">
        <v>123</v>
      </c>
    </row>
    <row r="113" spans="1:6" ht="15">
      <c r="A113" s="13"/>
      <c r="C113" s="13"/>
      <c r="E113" s="13">
        <v>7</v>
      </c>
      <c r="F113" s="10" t="s">
        <v>79</v>
      </c>
    </row>
    <row r="114" spans="1:6" ht="15">
      <c r="A114" s="13"/>
      <c r="C114" s="13">
        <v>12</v>
      </c>
      <c r="D114" s="10" t="s">
        <v>122</v>
      </c>
      <c r="E114" s="13">
        <v>1</v>
      </c>
      <c r="F114" s="10" t="s">
        <v>121</v>
      </c>
    </row>
    <row r="115" spans="1:6" ht="15">
      <c r="A115" s="13"/>
      <c r="C115" s="13"/>
      <c r="E115" s="13">
        <v>2</v>
      </c>
      <c r="F115" s="10" t="s">
        <v>120</v>
      </c>
    </row>
    <row r="116" spans="1:6" ht="15">
      <c r="A116" s="13"/>
      <c r="C116" s="13"/>
      <c r="E116" s="13">
        <v>3</v>
      </c>
      <c r="F116" s="10" t="s">
        <v>119</v>
      </c>
    </row>
    <row r="117" spans="1:6" ht="15">
      <c r="A117" s="13"/>
      <c r="C117" s="13"/>
      <c r="E117" s="13">
        <v>4</v>
      </c>
      <c r="F117" s="10" t="s">
        <v>118</v>
      </c>
    </row>
    <row r="118" spans="1:6" ht="15">
      <c r="A118" s="13"/>
      <c r="C118" s="13"/>
      <c r="E118" s="13">
        <v>5</v>
      </c>
      <c r="F118" s="10" t="s">
        <v>117</v>
      </c>
    </row>
    <row r="119" spans="1:6" ht="15">
      <c r="A119" s="13"/>
      <c r="C119" s="13"/>
      <c r="E119" s="13">
        <v>6</v>
      </c>
      <c r="F119" s="10" t="s">
        <v>94</v>
      </c>
    </row>
    <row r="120" spans="1:6" ht="15">
      <c r="A120" s="12"/>
      <c r="B120" s="11"/>
      <c r="C120" s="12"/>
      <c r="D120" s="11"/>
      <c r="E120" s="12">
        <v>7</v>
      </c>
      <c r="F120" s="11" t="s">
        <v>116</v>
      </c>
    </row>
    <row r="121" spans="1:6" ht="15">
      <c r="A121" s="13">
        <v>4</v>
      </c>
      <c r="B121" s="10" t="s">
        <v>115</v>
      </c>
      <c r="C121" s="13">
        <v>1</v>
      </c>
      <c r="D121" s="10" t="s">
        <v>28</v>
      </c>
      <c r="E121" s="13">
        <v>1</v>
      </c>
      <c r="F121" s="10" t="s">
        <v>114</v>
      </c>
    </row>
    <row r="122" spans="1:6" ht="15">
      <c r="A122" s="13"/>
      <c r="C122" s="13"/>
      <c r="E122" s="13">
        <v>2</v>
      </c>
      <c r="F122" s="10" t="s">
        <v>113</v>
      </c>
    </row>
    <row r="123" spans="1:6" ht="15">
      <c r="A123" s="13"/>
      <c r="C123" s="13"/>
      <c r="E123" s="13">
        <v>3</v>
      </c>
      <c r="F123" s="10" t="s">
        <v>112</v>
      </c>
    </row>
    <row r="124" spans="1:6" ht="15">
      <c r="A124" s="13"/>
      <c r="C124" s="13"/>
      <c r="E124" s="13">
        <v>4</v>
      </c>
      <c r="F124" s="10" t="s">
        <v>111</v>
      </c>
    </row>
    <row r="125" spans="1:6" ht="15">
      <c r="A125" s="13"/>
      <c r="C125" s="13"/>
      <c r="E125" s="13">
        <v>5</v>
      </c>
      <c r="F125" s="10" t="s">
        <v>110</v>
      </c>
    </row>
    <row r="126" spans="1:6" ht="15">
      <c r="A126" s="13"/>
      <c r="C126" s="13">
        <v>2</v>
      </c>
      <c r="D126" s="10" t="s">
        <v>109</v>
      </c>
      <c r="E126" s="13">
        <v>1</v>
      </c>
      <c r="F126" s="10" t="s">
        <v>108</v>
      </c>
    </row>
    <row r="127" spans="1:6" ht="15">
      <c r="A127" s="13"/>
      <c r="C127" s="13"/>
      <c r="E127" s="13">
        <v>2</v>
      </c>
      <c r="F127" s="10" t="s">
        <v>107</v>
      </c>
    </row>
    <row r="128" spans="1:6" ht="15">
      <c r="A128" s="13"/>
      <c r="C128" s="13"/>
      <c r="E128" s="13">
        <v>3</v>
      </c>
      <c r="F128" s="10" t="s">
        <v>106</v>
      </c>
    </row>
    <row r="129" spans="1:6" ht="15">
      <c r="A129" s="13"/>
      <c r="C129" s="13"/>
      <c r="E129" s="13">
        <v>4</v>
      </c>
      <c r="F129" s="10" t="s">
        <v>105</v>
      </c>
    </row>
    <row r="130" spans="1:6" ht="15">
      <c r="A130" s="13"/>
      <c r="C130" s="13">
        <v>3</v>
      </c>
      <c r="D130" s="10" t="s">
        <v>104</v>
      </c>
      <c r="E130" s="13">
        <v>1</v>
      </c>
      <c r="F130" s="10" t="s">
        <v>103</v>
      </c>
    </row>
    <row r="131" spans="1:6" ht="15">
      <c r="A131" s="13"/>
      <c r="C131" s="13"/>
      <c r="E131" s="13">
        <v>2</v>
      </c>
      <c r="F131" s="10" t="s">
        <v>102</v>
      </c>
    </row>
    <row r="132" spans="1:6" ht="15">
      <c r="A132" s="13"/>
      <c r="C132" s="13"/>
      <c r="E132" s="13">
        <v>3</v>
      </c>
      <c r="F132" s="10" t="s">
        <v>101</v>
      </c>
    </row>
    <row r="133" spans="1:6" ht="15">
      <c r="A133" s="13"/>
      <c r="C133" s="13"/>
      <c r="E133" s="13">
        <v>4</v>
      </c>
      <c r="F133" s="10" t="s">
        <v>100</v>
      </c>
    </row>
    <row r="134" spans="1:6" ht="15">
      <c r="A134" s="13"/>
      <c r="C134" s="13"/>
      <c r="E134" s="13">
        <v>5</v>
      </c>
      <c r="F134" s="10" t="s">
        <v>99</v>
      </c>
    </row>
    <row r="135" spans="1:6" ht="15">
      <c r="A135" s="13"/>
      <c r="C135" s="13">
        <v>4</v>
      </c>
      <c r="D135" s="10" t="s">
        <v>98</v>
      </c>
      <c r="E135" s="13">
        <v>1</v>
      </c>
      <c r="F135" s="10" t="s">
        <v>97</v>
      </c>
    </row>
    <row r="136" spans="1:6" ht="15">
      <c r="A136" s="13"/>
      <c r="C136" s="13"/>
      <c r="E136" s="13">
        <v>2</v>
      </c>
      <c r="F136" s="10" t="s">
        <v>96</v>
      </c>
    </row>
    <row r="137" spans="1:6" ht="15">
      <c r="A137" s="13"/>
      <c r="C137" s="13"/>
      <c r="E137" s="13">
        <v>3</v>
      </c>
      <c r="F137" s="10" t="s">
        <v>95</v>
      </c>
    </row>
    <row r="138" spans="1:6" ht="15">
      <c r="A138" s="13"/>
      <c r="C138" s="13"/>
      <c r="E138" s="13">
        <v>4</v>
      </c>
      <c r="F138" s="10" t="s">
        <v>94</v>
      </c>
    </row>
    <row r="139" spans="1:6" ht="15">
      <c r="A139" s="13"/>
      <c r="C139" s="13"/>
      <c r="E139" s="13">
        <v>5</v>
      </c>
      <c r="F139" s="10" t="s">
        <v>93</v>
      </c>
    </row>
    <row r="140" spans="1:6" ht="15">
      <c r="A140" s="13"/>
      <c r="C140" s="13"/>
      <c r="E140" s="13">
        <v>6</v>
      </c>
      <c r="F140" s="10" t="s">
        <v>92</v>
      </c>
    </row>
    <row r="141" spans="1:6" ht="15">
      <c r="A141" s="13"/>
      <c r="C141" s="13"/>
      <c r="E141" s="13">
        <v>7</v>
      </c>
      <c r="F141" s="10" t="s">
        <v>91</v>
      </c>
    </row>
    <row r="142" spans="1:6" ht="15">
      <c r="A142" s="13"/>
      <c r="C142" s="13"/>
      <c r="E142" s="13">
        <v>8</v>
      </c>
      <c r="F142" s="10" t="s">
        <v>90</v>
      </c>
    </row>
    <row r="143" spans="1:6" ht="15">
      <c r="A143" s="13"/>
      <c r="C143" s="13">
        <v>5</v>
      </c>
      <c r="D143" s="10" t="s">
        <v>30</v>
      </c>
      <c r="E143" s="13">
        <v>1</v>
      </c>
      <c r="F143" s="10" t="s">
        <v>89</v>
      </c>
    </row>
    <row r="144" spans="1:6" ht="15">
      <c r="A144" s="13"/>
      <c r="C144" s="13"/>
      <c r="E144" s="13">
        <v>2</v>
      </c>
      <c r="F144" s="10" t="s">
        <v>88</v>
      </c>
    </row>
    <row r="145" spans="1:6" ht="15">
      <c r="A145" s="13"/>
      <c r="C145" s="13"/>
      <c r="E145" s="13">
        <v>3</v>
      </c>
      <c r="F145" s="10" t="s">
        <v>87</v>
      </c>
    </row>
    <row r="146" spans="1:6" ht="15">
      <c r="A146" s="13"/>
      <c r="C146" s="13"/>
      <c r="E146" s="13">
        <v>4</v>
      </c>
      <c r="F146" s="10" t="s">
        <v>86</v>
      </c>
    </row>
    <row r="147" spans="1:6" ht="15">
      <c r="A147" s="13"/>
      <c r="C147" s="13"/>
      <c r="E147" s="13">
        <v>5</v>
      </c>
      <c r="F147" s="10" t="s">
        <v>85</v>
      </c>
    </row>
    <row r="148" spans="1:6" ht="15">
      <c r="A148" s="13"/>
      <c r="C148" s="13">
        <v>6</v>
      </c>
      <c r="D148" s="10" t="s">
        <v>84</v>
      </c>
      <c r="E148" s="13">
        <v>1</v>
      </c>
      <c r="F148" s="10" t="s">
        <v>83</v>
      </c>
    </row>
    <row r="149" spans="1:6" ht="15">
      <c r="A149" s="13"/>
      <c r="C149" s="13"/>
      <c r="E149" s="13">
        <v>2</v>
      </c>
      <c r="F149" s="10" t="s">
        <v>82</v>
      </c>
    </row>
    <row r="150" spans="1:6" ht="15">
      <c r="A150" s="13"/>
      <c r="C150" s="13"/>
      <c r="E150" s="13">
        <v>3</v>
      </c>
      <c r="F150" s="10" t="s">
        <v>81</v>
      </c>
    </row>
    <row r="151" spans="1:6" ht="15">
      <c r="A151" s="13"/>
      <c r="C151" s="13"/>
      <c r="E151" s="13">
        <v>4</v>
      </c>
      <c r="F151" s="10" t="s">
        <v>80</v>
      </c>
    </row>
    <row r="152" spans="1:6" ht="15">
      <c r="A152" s="13"/>
      <c r="C152" s="13"/>
      <c r="E152" s="13">
        <v>5</v>
      </c>
      <c r="F152" s="10" t="s">
        <v>79</v>
      </c>
    </row>
    <row r="153" spans="1:6" ht="15">
      <c r="A153" s="13"/>
      <c r="C153" s="13">
        <v>7</v>
      </c>
      <c r="D153" s="10" t="s">
        <v>78</v>
      </c>
      <c r="E153" s="13">
        <v>1</v>
      </c>
      <c r="F153" s="10" t="s">
        <v>77</v>
      </c>
    </row>
    <row r="154" spans="1:6" ht="15">
      <c r="A154" s="13"/>
      <c r="C154" s="13"/>
      <c r="E154" s="13">
        <v>2</v>
      </c>
      <c r="F154" s="10" t="s">
        <v>76</v>
      </c>
    </row>
    <row r="155" spans="1:6" ht="15">
      <c r="A155" s="13"/>
      <c r="C155" s="13"/>
      <c r="E155" s="13">
        <v>3</v>
      </c>
      <c r="F155" s="10" t="s">
        <v>75</v>
      </c>
    </row>
    <row r="156" spans="1:6" ht="15">
      <c r="A156" s="13"/>
      <c r="C156" s="13"/>
      <c r="E156" s="13">
        <v>4</v>
      </c>
      <c r="F156" s="10" t="s">
        <v>74</v>
      </c>
    </row>
    <row r="157" spans="1:6" ht="15">
      <c r="A157" s="13"/>
      <c r="C157" s="13"/>
      <c r="E157" s="13">
        <v>5</v>
      </c>
      <c r="F157" s="10" t="s">
        <v>73</v>
      </c>
    </row>
    <row r="158" spans="1:6" ht="15">
      <c r="A158" s="13"/>
      <c r="C158" s="13"/>
      <c r="E158" s="13">
        <v>6</v>
      </c>
      <c r="F158" s="10" t="s">
        <v>72</v>
      </c>
    </row>
    <row r="159" spans="1:6" ht="15">
      <c r="A159" s="13"/>
      <c r="C159" s="13">
        <v>8</v>
      </c>
      <c r="D159" s="10" t="s">
        <v>71</v>
      </c>
      <c r="E159" s="13">
        <v>1</v>
      </c>
      <c r="F159" s="10" t="s">
        <v>70</v>
      </c>
    </row>
    <row r="160" spans="1:6" ht="15">
      <c r="A160" s="13"/>
      <c r="C160" s="13"/>
      <c r="E160" s="13">
        <v>2</v>
      </c>
      <c r="F160" s="10" t="s">
        <v>69</v>
      </c>
    </row>
    <row r="161" spans="1:6" ht="15">
      <c r="A161" s="13"/>
      <c r="C161" s="13"/>
      <c r="E161" s="13">
        <v>3</v>
      </c>
      <c r="F161" s="10" t="s">
        <v>68</v>
      </c>
    </row>
    <row r="162" spans="1:6" ht="15">
      <c r="A162" s="13"/>
      <c r="C162" s="13">
        <v>9</v>
      </c>
      <c r="D162" s="10" t="s">
        <v>29</v>
      </c>
      <c r="E162" s="13">
        <v>1</v>
      </c>
      <c r="F162" s="10" t="s">
        <v>67</v>
      </c>
    </row>
    <row r="163" spans="1:6" ht="15">
      <c r="A163" s="13"/>
      <c r="C163" s="13"/>
      <c r="E163" s="13">
        <v>2</v>
      </c>
      <c r="F163" s="10" t="s">
        <v>66</v>
      </c>
    </row>
    <row r="164" spans="1:6" ht="15">
      <c r="A164" s="13"/>
      <c r="C164" s="13"/>
      <c r="E164" s="13">
        <v>3</v>
      </c>
      <c r="F164" s="10" t="s">
        <v>65</v>
      </c>
    </row>
    <row r="165" spans="1:6" ht="15">
      <c r="A165" s="12"/>
      <c r="B165" s="11"/>
      <c r="C165" s="12"/>
      <c r="D165" s="11"/>
      <c r="E165" s="12">
        <v>4</v>
      </c>
      <c r="F165" s="11" t="s">
        <v>64</v>
      </c>
    </row>
    <row r="166" spans="1:6" ht="15">
      <c r="A166" s="13">
        <v>5</v>
      </c>
      <c r="B166" s="10" t="s">
        <v>63</v>
      </c>
      <c r="C166" s="13">
        <v>1</v>
      </c>
      <c r="D166" s="10" t="s">
        <v>62</v>
      </c>
      <c r="E166" s="13">
        <v>1</v>
      </c>
      <c r="F166" s="10" t="s">
        <v>61</v>
      </c>
    </row>
    <row r="167" spans="1:6" ht="15">
      <c r="A167" s="13"/>
      <c r="C167" s="13"/>
      <c r="E167" s="13">
        <v>2</v>
      </c>
      <c r="F167" s="10" t="s">
        <v>60</v>
      </c>
    </row>
    <row r="168" spans="1:6" ht="15">
      <c r="A168" s="13"/>
      <c r="C168" s="13"/>
      <c r="E168" s="13">
        <v>3</v>
      </c>
      <c r="F168" s="10" t="s">
        <v>59</v>
      </c>
    </row>
    <row r="169" spans="1:6" ht="15">
      <c r="A169" s="12"/>
      <c r="B169" s="11"/>
      <c r="C169" s="12"/>
      <c r="D169" s="11"/>
      <c r="E169" s="12">
        <v>4</v>
      </c>
      <c r="F169" s="11" t="s">
        <v>58</v>
      </c>
    </row>
    <row r="170" spans="1:6" ht="15">
      <c r="A170" s="13">
        <v>6</v>
      </c>
      <c r="B170" s="10" t="s">
        <v>57</v>
      </c>
      <c r="C170" s="13">
        <v>1</v>
      </c>
      <c r="D170" s="10" t="s">
        <v>56</v>
      </c>
      <c r="E170" s="13">
        <v>1</v>
      </c>
      <c r="F170" s="10" t="s">
        <v>55</v>
      </c>
    </row>
    <row r="171" spans="1:6" ht="15">
      <c r="A171" s="13"/>
      <c r="C171" s="13"/>
      <c r="E171" s="13">
        <v>2</v>
      </c>
      <c r="F171" s="10" t="s">
        <v>54</v>
      </c>
    </row>
    <row r="172" spans="1:6" ht="15">
      <c r="A172" s="13"/>
      <c r="C172" s="13"/>
      <c r="E172" s="13">
        <v>3</v>
      </c>
      <c r="F172" s="10" t="s">
        <v>53</v>
      </c>
    </row>
    <row r="173" spans="1:6" ht="15">
      <c r="A173" s="13"/>
      <c r="C173" s="13"/>
      <c r="E173" s="13">
        <v>4</v>
      </c>
      <c r="F173" s="10" t="s">
        <v>52</v>
      </c>
    </row>
    <row r="174" spans="1:6" ht="15">
      <c r="A174" s="13"/>
      <c r="C174" s="13"/>
      <c r="E174" s="13">
        <v>5</v>
      </c>
      <c r="F174" s="10" t="s">
        <v>51</v>
      </c>
    </row>
    <row r="175" spans="1:6" ht="15">
      <c r="A175" s="13"/>
      <c r="C175" s="13"/>
      <c r="E175" s="13">
        <v>6</v>
      </c>
      <c r="F175" s="10" t="s">
        <v>50</v>
      </c>
    </row>
    <row r="176" spans="1:6" ht="15">
      <c r="A176" s="13"/>
      <c r="C176" s="13">
        <v>2</v>
      </c>
      <c r="D176" s="10" t="s">
        <v>49</v>
      </c>
      <c r="E176" s="13">
        <v>1</v>
      </c>
      <c r="F176" s="10" t="s">
        <v>48</v>
      </c>
    </row>
    <row r="177" spans="1:6" ht="15">
      <c r="A177" s="13"/>
      <c r="C177" s="13">
        <v>3</v>
      </c>
      <c r="D177" s="10" t="s">
        <v>47</v>
      </c>
      <c r="E177" s="13">
        <v>1</v>
      </c>
      <c r="F177" s="10" t="s">
        <v>46</v>
      </c>
    </row>
    <row r="178" spans="1:6" ht="15">
      <c r="A178" s="13"/>
      <c r="C178" s="13"/>
      <c r="E178" s="13">
        <v>2</v>
      </c>
      <c r="F178" s="10" t="s">
        <v>45</v>
      </c>
    </row>
    <row r="179" spans="1:6" ht="15">
      <c r="A179" s="13"/>
      <c r="C179" s="13"/>
      <c r="E179" s="13">
        <v>3</v>
      </c>
      <c r="F179" s="10" t="s">
        <v>44</v>
      </c>
    </row>
    <row r="180" spans="1:6" ht="15">
      <c r="A180" s="13"/>
      <c r="C180" s="13"/>
      <c r="E180" s="13">
        <v>4</v>
      </c>
      <c r="F180" s="10" t="s">
        <v>43</v>
      </c>
    </row>
    <row r="181" spans="1:6" ht="15">
      <c r="A181" s="13"/>
      <c r="C181" s="13"/>
      <c r="E181" s="13">
        <v>5</v>
      </c>
      <c r="F181" s="10" t="s">
        <v>42</v>
      </c>
    </row>
    <row r="182" spans="1:6" ht="15">
      <c r="A182" s="13"/>
      <c r="C182" s="13"/>
      <c r="E182" s="13">
        <v>6</v>
      </c>
      <c r="F182" s="10" t="s">
        <v>41</v>
      </c>
    </row>
    <row r="183" spans="1:6" ht="15">
      <c r="A183" s="13"/>
      <c r="C183" s="13"/>
      <c r="E183" s="13">
        <v>7</v>
      </c>
      <c r="F183" s="10" t="s">
        <v>40</v>
      </c>
    </row>
    <row r="184" spans="1:6" ht="15">
      <c r="A184" s="13"/>
      <c r="C184" s="13"/>
      <c r="E184" s="13">
        <v>8</v>
      </c>
      <c r="F184" s="10" t="s">
        <v>39</v>
      </c>
    </row>
    <row r="185" spans="1:6" ht="15">
      <c r="A185" s="13"/>
      <c r="C185" s="13"/>
      <c r="E185" s="13">
        <v>9</v>
      </c>
      <c r="F185" s="10" t="s">
        <v>38</v>
      </c>
    </row>
    <row r="186" spans="1:6" ht="15">
      <c r="A186" s="13"/>
      <c r="C186" s="13">
        <v>4</v>
      </c>
      <c r="D186" s="10" t="s">
        <v>37</v>
      </c>
      <c r="E186" s="13">
        <v>1</v>
      </c>
      <c r="F186" s="10" t="s">
        <v>36</v>
      </c>
    </row>
    <row r="187" spans="1:6" ht="15">
      <c r="A187" s="13"/>
      <c r="C187" s="13"/>
      <c r="E187" s="13">
        <v>2</v>
      </c>
      <c r="F187" s="10" t="s">
        <v>35</v>
      </c>
    </row>
    <row r="188" spans="1:6" ht="15">
      <c r="A188" s="13"/>
      <c r="C188" s="13"/>
      <c r="E188" s="13">
        <v>3</v>
      </c>
      <c r="F188" s="10" t="s">
        <v>34</v>
      </c>
    </row>
    <row r="189" spans="1:6" ht="15">
      <c r="A189" s="13"/>
      <c r="C189" s="13"/>
      <c r="E189" s="13">
        <v>4</v>
      </c>
      <c r="F189" s="10" t="s">
        <v>33</v>
      </c>
    </row>
    <row r="190" spans="1:6" ht="15">
      <c r="A190" s="13"/>
      <c r="C190" s="13"/>
      <c r="E190" s="13">
        <v>5</v>
      </c>
      <c r="F190" s="10" t="s">
        <v>32</v>
      </c>
    </row>
    <row r="191" spans="1:6" ht="15">
      <c r="A191" s="13"/>
      <c r="C191" s="13"/>
      <c r="E191" s="13">
        <v>6</v>
      </c>
      <c r="F191" s="10" t="s">
        <v>31</v>
      </c>
    </row>
    <row r="192" spans="1:6" ht="15">
      <c r="A192" s="13"/>
      <c r="C192" s="13"/>
      <c r="E192" s="13">
        <v>7</v>
      </c>
      <c r="F192" s="10" t="s">
        <v>30</v>
      </c>
    </row>
    <row r="193" spans="1:6" ht="15">
      <c r="A193" s="13"/>
      <c r="C193" s="13"/>
      <c r="E193" s="13">
        <v>8</v>
      </c>
      <c r="F193" s="10" t="s">
        <v>29</v>
      </c>
    </row>
    <row r="194" spans="1:6" ht="15">
      <c r="A194" s="13"/>
      <c r="C194" s="13">
        <v>5</v>
      </c>
      <c r="D194" s="10" t="s">
        <v>28</v>
      </c>
      <c r="E194" s="13">
        <v>1</v>
      </c>
      <c r="F194" s="10" t="s">
        <v>27</v>
      </c>
    </row>
    <row r="195" spans="1:6" ht="15">
      <c r="A195" s="13"/>
      <c r="C195" s="13">
        <v>6</v>
      </c>
      <c r="D195" s="10" t="s">
        <v>26</v>
      </c>
      <c r="E195" s="13">
        <v>1</v>
      </c>
      <c r="F195" s="10" t="s">
        <v>25</v>
      </c>
    </row>
    <row r="196" spans="1:6" ht="15">
      <c r="A196" s="13"/>
      <c r="C196" s="13"/>
      <c r="E196" s="13">
        <v>2</v>
      </c>
      <c r="F196" s="10" t="s">
        <v>24</v>
      </c>
    </row>
    <row r="197" spans="1:6" ht="15">
      <c r="A197" s="13"/>
      <c r="C197" s="13"/>
      <c r="E197" s="13">
        <v>3</v>
      </c>
      <c r="F197" s="10" t="s">
        <v>23</v>
      </c>
    </row>
    <row r="198" spans="1:6" ht="15">
      <c r="A198" s="12"/>
      <c r="B198" s="11"/>
      <c r="C198" s="12">
        <v>7</v>
      </c>
      <c r="D198" s="11" t="s">
        <v>22</v>
      </c>
      <c r="E198" s="12">
        <v>1</v>
      </c>
      <c r="F198" s="11" t="s">
        <v>21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H198"/>
  <sheetViews>
    <sheetView zoomScalePageLayoutView="0" workbookViewId="0" topLeftCell="A1">
      <pane ySplit="1" topLeftCell="A2" activePane="bottomLeft" state="frozen"/>
      <selection pane="topLeft" activeCell="A1" sqref="A1"/>
      <selection pane="bottomLeft" activeCell="G23" sqref="G23"/>
    </sheetView>
  </sheetViews>
  <sheetFormatPr defaultColWidth="9.140625" defaultRowHeight="12.75"/>
  <cols>
    <col min="1" max="1" width="3.140625" style="10" bestFit="1" customWidth="1"/>
    <col min="2" max="2" width="28.57421875" style="10" customWidth="1"/>
    <col min="3" max="3" width="3.421875" style="10" bestFit="1" customWidth="1"/>
    <col min="4" max="4" width="26.421875" style="10" customWidth="1"/>
    <col min="5" max="5" width="3.28125" style="10" bestFit="1" customWidth="1"/>
    <col min="6" max="6" width="28.00390625" style="10" customWidth="1"/>
    <col min="7" max="16384" width="9.140625" style="10" customWidth="1"/>
  </cols>
  <sheetData>
    <row r="1" spans="1:8" ht="15">
      <c r="A1" s="14" t="s">
        <v>252</v>
      </c>
      <c r="B1" s="14" t="s">
        <v>253</v>
      </c>
      <c r="C1" s="14" t="s">
        <v>250</v>
      </c>
      <c r="D1" s="14" t="s">
        <v>254</v>
      </c>
      <c r="E1" s="14" t="s">
        <v>248</v>
      </c>
      <c r="F1" s="14" t="s">
        <v>255</v>
      </c>
      <c r="H1" s="24" t="s">
        <v>475</v>
      </c>
    </row>
    <row r="2" spans="1:6" ht="15">
      <c r="A2" s="13">
        <v>1</v>
      </c>
      <c r="B2" s="10" t="s">
        <v>256</v>
      </c>
      <c r="C2" s="13">
        <v>1</v>
      </c>
      <c r="D2" s="10" t="s">
        <v>257</v>
      </c>
      <c r="E2" s="13">
        <v>1</v>
      </c>
      <c r="F2" s="10" t="s">
        <v>258</v>
      </c>
    </row>
    <row r="3" spans="1:6" ht="15">
      <c r="A3" s="13"/>
      <c r="C3" s="13"/>
      <c r="E3" s="13">
        <v>2</v>
      </c>
      <c r="F3" s="10" t="s">
        <v>259</v>
      </c>
    </row>
    <row r="4" spans="1:6" ht="15">
      <c r="A4" s="13"/>
      <c r="C4" s="13"/>
      <c r="E4" s="13">
        <v>3</v>
      </c>
      <c r="F4" s="15" t="s">
        <v>260</v>
      </c>
    </row>
    <row r="5" spans="1:6" ht="15">
      <c r="A5" s="13"/>
      <c r="C5" s="13"/>
      <c r="E5" s="13">
        <v>4</v>
      </c>
      <c r="F5" s="10" t="s">
        <v>261</v>
      </c>
    </row>
    <row r="6" spans="1:6" ht="15">
      <c r="A6" s="13"/>
      <c r="C6" s="13"/>
      <c r="E6" s="13">
        <v>5</v>
      </c>
      <c r="F6" s="10" t="s">
        <v>262</v>
      </c>
    </row>
    <row r="7" spans="1:6" ht="15">
      <c r="A7" s="13"/>
      <c r="C7" s="13"/>
      <c r="E7" s="13">
        <v>6</v>
      </c>
      <c r="F7" s="10" t="s">
        <v>263</v>
      </c>
    </row>
    <row r="8" spans="1:6" ht="15">
      <c r="A8" s="13"/>
      <c r="C8" s="13"/>
      <c r="E8" s="13">
        <v>7</v>
      </c>
      <c r="F8" s="10" t="s">
        <v>264</v>
      </c>
    </row>
    <row r="9" spans="1:6" ht="15">
      <c r="A9" s="13"/>
      <c r="C9" s="13">
        <v>2</v>
      </c>
      <c r="D9" s="10" t="s">
        <v>265</v>
      </c>
      <c r="E9" s="13">
        <v>1</v>
      </c>
      <c r="F9" s="10" t="s">
        <v>266</v>
      </c>
    </row>
    <row r="10" spans="1:6" ht="15">
      <c r="A10" s="13"/>
      <c r="C10" s="13"/>
      <c r="E10" s="13">
        <v>2</v>
      </c>
      <c r="F10" s="10" t="s">
        <v>267</v>
      </c>
    </row>
    <row r="11" spans="1:6" ht="15">
      <c r="A11" s="13"/>
      <c r="C11" s="13"/>
      <c r="E11" s="13">
        <v>3</v>
      </c>
      <c r="F11" s="10" t="s">
        <v>268</v>
      </c>
    </row>
    <row r="12" spans="1:6" ht="15">
      <c r="A12" s="13"/>
      <c r="C12" s="13"/>
      <c r="E12" s="13">
        <v>4</v>
      </c>
      <c r="F12" s="10" t="s">
        <v>269</v>
      </c>
    </row>
    <row r="13" spans="1:6" ht="15">
      <c r="A13" s="13"/>
      <c r="C13" s="13">
        <v>3</v>
      </c>
      <c r="D13" s="10" t="s">
        <v>270</v>
      </c>
      <c r="E13" s="13">
        <v>1</v>
      </c>
      <c r="F13" s="10" t="s">
        <v>271</v>
      </c>
    </row>
    <row r="14" spans="1:6" ht="15">
      <c r="A14" s="13"/>
      <c r="C14" s="13"/>
      <c r="E14" s="13">
        <v>2</v>
      </c>
      <c r="F14" s="10" t="s">
        <v>272</v>
      </c>
    </row>
    <row r="15" spans="1:6" ht="15">
      <c r="A15" s="13"/>
      <c r="C15" s="13"/>
      <c r="E15" s="13">
        <v>3</v>
      </c>
      <c r="F15" s="10" t="s">
        <v>98</v>
      </c>
    </row>
    <row r="16" spans="1:6" ht="15">
      <c r="A16" s="13"/>
      <c r="C16" s="13"/>
      <c r="E16" s="13">
        <v>4</v>
      </c>
      <c r="F16" s="10" t="s">
        <v>273</v>
      </c>
    </row>
    <row r="17" spans="1:6" ht="15">
      <c r="A17" s="13"/>
      <c r="C17" s="13"/>
      <c r="E17" s="13">
        <v>5</v>
      </c>
      <c r="F17" s="10" t="s">
        <v>274</v>
      </c>
    </row>
    <row r="18" spans="1:6" ht="15">
      <c r="A18" s="13"/>
      <c r="C18" s="13">
        <v>4</v>
      </c>
      <c r="D18" s="10" t="s">
        <v>275</v>
      </c>
      <c r="E18" s="13">
        <v>1</v>
      </c>
      <c r="F18" s="10" t="s">
        <v>276</v>
      </c>
    </row>
    <row r="19" spans="1:6" ht="15">
      <c r="A19" s="13"/>
      <c r="C19" s="13"/>
      <c r="E19" s="13">
        <v>2</v>
      </c>
      <c r="F19" s="16" t="s">
        <v>277</v>
      </c>
    </row>
    <row r="20" spans="1:6" ht="15">
      <c r="A20" s="13"/>
      <c r="C20" s="13"/>
      <c r="E20" s="13">
        <v>3</v>
      </c>
      <c r="F20" s="10" t="s">
        <v>278</v>
      </c>
    </row>
    <row r="21" spans="1:6" ht="15">
      <c r="A21" s="13"/>
      <c r="C21" s="13"/>
      <c r="E21" s="13">
        <v>4</v>
      </c>
      <c r="F21" s="10" t="s">
        <v>279</v>
      </c>
    </row>
    <row r="22" spans="1:6" ht="15">
      <c r="A22" s="13"/>
      <c r="C22" s="13">
        <v>5</v>
      </c>
      <c r="D22" s="10" t="s">
        <v>280</v>
      </c>
      <c r="E22" s="13">
        <v>1</v>
      </c>
      <c r="F22" s="10" t="s">
        <v>281</v>
      </c>
    </row>
    <row r="23" spans="1:6" ht="15">
      <c r="A23" s="13"/>
      <c r="C23" s="13"/>
      <c r="E23" s="13">
        <v>2</v>
      </c>
      <c r="F23" s="15" t="s">
        <v>282</v>
      </c>
    </row>
    <row r="24" spans="1:6" ht="15">
      <c r="A24" s="13"/>
      <c r="C24" s="13"/>
      <c r="E24" s="13">
        <v>3</v>
      </c>
      <c r="F24" s="10" t="s">
        <v>283</v>
      </c>
    </row>
    <row r="25" spans="1:6" ht="15">
      <c r="A25" s="13"/>
      <c r="C25" s="13">
        <v>6</v>
      </c>
      <c r="D25" s="10" t="s">
        <v>268</v>
      </c>
      <c r="E25" s="13">
        <v>1</v>
      </c>
      <c r="F25" s="10" t="s">
        <v>284</v>
      </c>
    </row>
    <row r="26" spans="1:6" ht="15">
      <c r="A26" s="13"/>
      <c r="C26" s="13"/>
      <c r="E26" s="13">
        <v>2</v>
      </c>
      <c r="F26" s="10" t="s">
        <v>219</v>
      </c>
    </row>
    <row r="27" spans="1:6" ht="15">
      <c r="A27" s="13"/>
      <c r="C27" s="13">
        <v>7</v>
      </c>
      <c r="D27" s="10" t="s">
        <v>285</v>
      </c>
      <c r="E27" s="13">
        <v>1</v>
      </c>
      <c r="F27" s="10" t="s">
        <v>286</v>
      </c>
    </row>
    <row r="28" spans="1:6" ht="15">
      <c r="A28" s="13"/>
      <c r="C28" s="13"/>
      <c r="E28" s="13">
        <v>2</v>
      </c>
      <c r="F28" s="10" t="s">
        <v>287</v>
      </c>
    </row>
    <row r="29" spans="1:6" ht="15">
      <c r="A29" s="13"/>
      <c r="C29" s="13"/>
      <c r="E29" s="13">
        <v>3</v>
      </c>
      <c r="F29" s="10" t="s">
        <v>288</v>
      </c>
    </row>
    <row r="30" spans="1:6" ht="15">
      <c r="A30" s="13"/>
      <c r="C30" s="13"/>
      <c r="E30" s="13">
        <v>4</v>
      </c>
      <c r="F30" s="10" t="s">
        <v>289</v>
      </c>
    </row>
    <row r="31" spans="1:6" ht="15">
      <c r="A31" s="13"/>
      <c r="C31" s="13"/>
      <c r="E31" s="13">
        <v>5</v>
      </c>
      <c r="F31" s="10" t="s">
        <v>290</v>
      </c>
    </row>
    <row r="32" spans="1:6" ht="15">
      <c r="A32" s="13"/>
      <c r="C32" s="13"/>
      <c r="E32" s="13">
        <v>6</v>
      </c>
      <c r="F32" s="10" t="s">
        <v>291</v>
      </c>
    </row>
    <row r="33" spans="1:6" ht="15">
      <c r="A33" s="13"/>
      <c r="C33" s="13">
        <v>8</v>
      </c>
      <c r="D33" s="10" t="s">
        <v>292</v>
      </c>
      <c r="E33" s="13">
        <v>1</v>
      </c>
      <c r="F33" s="10" t="s">
        <v>293</v>
      </c>
    </row>
    <row r="34" spans="1:6" ht="15">
      <c r="A34" s="13"/>
      <c r="C34" s="13"/>
      <c r="E34" s="13">
        <v>2</v>
      </c>
      <c r="F34" s="10" t="s">
        <v>210</v>
      </c>
    </row>
    <row r="35" spans="1:6" ht="15">
      <c r="A35" s="13"/>
      <c r="C35" s="13"/>
      <c r="E35" s="13">
        <v>3</v>
      </c>
      <c r="F35" s="10" t="s">
        <v>294</v>
      </c>
    </row>
    <row r="36" spans="1:6" ht="15">
      <c r="A36" s="13"/>
      <c r="C36" s="13">
        <v>9</v>
      </c>
      <c r="D36" s="10" t="s">
        <v>295</v>
      </c>
      <c r="E36" s="13">
        <v>1</v>
      </c>
      <c r="F36" s="10" t="s">
        <v>296</v>
      </c>
    </row>
    <row r="37" spans="1:6" ht="15">
      <c r="A37" s="12"/>
      <c r="B37" s="11"/>
      <c r="C37" s="12"/>
      <c r="D37" s="11"/>
      <c r="E37" s="12">
        <v>2</v>
      </c>
      <c r="F37" s="10" t="s">
        <v>297</v>
      </c>
    </row>
    <row r="38" spans="1:6" ht="15">
      <c r="A38" s="13">
        <v>2</v>
      </c>
      <c r="B38" s="10" t="s">
        <v>298</v>
      </c>
      <c r="C38" s="13">
        <v>1</v>
      </c>
      <c r="D38" s="10" t="s">
        <v>299</v>
      </c>
      <c r="E38" s="13">
        <v>1</v>
      </c>
      <c r="F38" s="10" t="s">
        <v>300</v>
      </c>
    </row>
    <row r="39" spans="1:6" ht="15">
      <c r="A39" s="13"/>
      <c r="C39" s="13"/>
      <c r="E39" s="13">
        <v>2</v>
      </c>
      <c r="F39" s="10" t="s">
        <v>301</v>
      </c>
    </row>
    <row r="40" spans="1:6" ht="15">
      <c r="A40" s="13"/>
      <c r="C40" s="13"/>
      <c r="E40" s="13">
        <v>3</v>
      </c>
      <c r="F40" s="10" t="s">
        <v>302</v>
      </c>
    </row>
    <row r="41" spans="1:6" ht="15">
      <c r="A41" s="13"/>
      <c r="C41" s="13"/>
      <c r="E41" s="13">
        <v>4</v>
      </c>
      <c r="F41" s="10" t="s">
        <v>303</v>
      </c>
    </row>
    <row r="42" spans="1:6" ht="15">
      <c r="A42" s="13"/>
      <c r="C42" s="13">
        <v>2</v>
      </c>
      <c r="D42" s="10" t="s">
        <v>199</v>
      </c>
      <c r="E42" s="13">
        <v>1</v>
      </c>
      <c r="F42" s="10" t="s">
        <v>304</v>
      </c>
    </row>
    <row r="43" spans="1:6" ht="15">
      <c r="A43" s="13"/>
      <c r="C43" s="13"/>
      <c r="E43" s="13">
        <v>2</v>
      </c>
      <c r="F43" s="10" t="s">
        <v>305</v>
      </c>
    </row>
    <row r="44" spans="1:6" ht="15">
      <c r="A44" s="13"/>
      <c r="C44" s="13">
        <v>3</v>
      </c>
      <c r="D44" s="10" t="s">
        <v>306</v>
      </c>
      <c r="E44" s="13">
        <v>1</v>
      </c>
      <c r="F44" s="10" t="s">
        <v>307</v>
      </c>
    </row>
    <row r="45" spans="1:6" ht="15">
      <c r="A45" s="13"/>
      <c r="C45" s="13"/>
      <c r="E45" s="13">
        <v>2</v>
      </c>
      <c r="F45" s="10" t="s">
        <v>308</v>
      </c>
    </row>
    <row r="46" spans="1:6" ht="15">
      <c r="A46" s="13"/>
      <c r="C46" s="13"/>
      <c r="E46" s="13">
        <v>3</v>
      </c>
      <c r="F46" s="10" t="s">
        <v>309</v>
      </c>
    </row>
    <row r="47" spans="1:6" ht="15">
      <c r="A47" s="13"/>
      <c r="C47" s="13"/>
      <c r="E47" s="13">
        <v>4</v>
      </c>
      <c r="F47" s="15" t="s">
        <v>310</v>
      </c>
    </row>
    <row r="48" spans="1:6" ht="15">
      <c r="A48" s="13"/>
      <c r="C48" s="13"/>
      <c r="E48" s="13">
        <v>5</v>
      </c>
      <c r="F48" s="10" t="s">
        <v>311</v>
      </c>
    </row>
    <row r="49" spans="1:6" ht="15">
      <c r="A49" s="13"/>
      <c r="C49" s="13"/>
      <c r="E49" s="13">
        <v>6</v>
      </c>
      <c r="F49" s="10" t="s">
        <v>312</v>
      </c>
    </row>
    <row r="50" spans="1:6" ht="15">
      <c r="A50" s="13"/>
      <c r="C50" s="13">
        <v>4</v>
      </c>
      <c r="D50" s="10" t="s">
        <v>313</v>
      </c>
      <c r="E50" s="13">
        <v>1</v>
      </c>
      <c r="F50" s="10" t="s">
        <v>314</v>
      </c>
    </row>
    <row r="51" spans="1:6" ht="15">
      <c r="A51" s="13"/>
      <c r="C51" s="13"/>
      <c r="E51" s="13">
        <v>2</v>
      </c>
      <c r="F51" s="10" t="s">
        <v>315</v>
      </c>
    </row>
    <row r="52" spans="1:6" ht="15">
      <c r="A52" s="13"/>
      <c r="C52" s="13"/>
      <c r="E52" s="13">
        <v>3</v>
      </c>
      <c r="F52" s="10" t="s">
        <v>316</v>
      </c>
    </row>
    <row r="53" spans="1:6" ht="15">
      <c r="A53" s="13"/>
      <c r="C53" s="13"/>
      <c r="E53" s="13">
        <v>4</v>
      </c>
      <c r="F53" s="10" t="s">
        <v>317</v>
      </c>
    </row>
    <row r="54" spans="1:6" ht="15">
      <c r="A54" s="13"/>
      <c r="C54" s="13">
        <v>5</v>
      </c>
      <c r="D54" s="10" t="s">
        <v>268</v>
      </c>
      <c r="E54" s="13">
        <v>1</v>
      </c>
      <c r="F54" s="10" t="s">
        <v>318</v>
      </c>
    </row>
    <row r="55" spans="1:6" ht="15">
      <c r="A55" s="13"/>
      <c r="C55" s="13"/>
      <c r="E55" s="13">
        <v>2</v>
      </c>
      <c r="F55" s="10" t="s">
        <v>183</v>
      </c>
    </row>
    <row r="56" spans="1:6" ht="15">
      <c r="A56" s="13"/>
      <c r="C56" s="13"/>
      <c r="E56" s="13">
        <v>3</v>
      </c>
      <c r="F56" s="10" t="s">
        <v>319</v>
      </c>
    </row>
    <row r="57" spans="1:6" ht="15">
      <c r="A57" s="13"/>
      <c r="C57" s="13"/>
      <c r="E57" s="13">
        <v>4</v>
      </c>
      <c r="F57" s="10" t="s">
        <v>320</v>
      </c>
    </row>
    <row r="58" spans="1:6" ht="15">
      <c r="A58" s="13"/>
      <c r="C58" s="13"/>
      <c r="E58" s="13">
        <v>5</v>
      </c>
      <c r="F58" s="10" t="s">
        <v>321</v>
      </c>
    </row>
    <row r="59" spans="1:6" ht="15">
      <c r="A59" s="13"/>
      <c r="C59" s="13"/>
      <c r="E59" s="13">
        <v>6</v>
      </c>
      <c r="F59" s="10" t="s">
        <v>322</v>
      </c>
    </row>
    <row r="60" spans="1:6" ht="15">
      <c r="A60" s="12"/>
      <c r="B60" s="11"/>
      <c r="C60" s="12"/>
      <c r="D60" s="11"/>
      <c r="E60" s="12">
        <v>7</v>
      </c>
      <c r="F60" s="11" t="s">
        <v>323</v>
      </c>
    </row>
    <row r="61" spans="1:6" ht="15">
      <c r="A61" s="13">
        <v>3</v>
      </c>
      <c r="B61" s="10" t="s">
        <v>324</v>
      </c>
      <c r="C61" s="13">
        <v>1</v>
      </c>
      <c r="D61" s="10" t="s">
        <v>325</v>
      </c>
      <c r="E61" s="13">
        <v>1</v>
      </c>
      <c r="F61" s="10" t="s">
        <v>176</v>
      </c>
    </row>
    <row r="62" spans="1:6" ht="15">
      <c r="A62" s="13"/>
      <c r="C62" s="13"/>
      <c r="E62" s="13">
        <v>2</v>
      </c>
      <c r="F62" s="10" t="s">
        <v>319</v>
      </c>
    </row>
    <row r="63" spans="1:6" ht="15">
      <c r="A63" s="13"/>
      <c r="C63" s="13"/>
      <c r="E63" s="13">
        <v>3</v>
      </c>
      <c r="F63" s="10" t="s">
        <v>326</v>
      </c>
    </row>
    <row r="64" spans="1:6" ht="15">
      <c r="A64" s="13"/>
      <c r="C64" s="13"/>
      <c r="E64" s="13">
        <v>4</v>
      </c>
      <c r="F64" s="10" t="s">
        <v>266</v>
      </c>
    </row>
    <row r="65" spans="1:6" ht="15">
      <c r="A65" s="13"/>
      <c r="C65" s="13"/>
      <c r="E65" s="13">
        <v>5</v>
      </c>
      <c r="F65" s="10" t="s">
        <v>174</v>
      </c>
    </row>
    <row r="66" spans="1:6" ht="15">
      <c r="A66" s="13"/>
      <c r="C66" s="13"/>
      <c r="E66" s="13">
        <v>6</v>
      </c>
      <c r="F66" s="10" t="s">
        <v>327</v>
      </c>
    </row>
    <row r="67" spans="1:6" ht="15">
      <c r="A67" s="13"/>
      <c r="C67" s="13"/>
      <c r="E67" s="13">
        <v>7</v>
      </c>
      <c r="F67" s="10" t="s">
        <v>328</v>
      </c>
    </row>
    <row r="68" spans="1:6" ht="15">
      <c r="A68" s="13"/>
      <c r="C68" s="13"/>
      <c r="E68" s="13">
        <v>8</v>
      </c>
      <c r="F68" s="10" t="s">
        <v>329</v>
      </c>
    </row>
    <row r="69" spans="1:6" ht="15">
      <c r="A69" s="13"/>
      <c r="C69" s="13">
        <v>2</v>
      </c>
      <c r="D69" s="10" t="s">
        <v>330</v>
      </c>
      <c r="E69" s="13">
        <v>1</v>
      </c>
      <c r="F69" s="10" t="s">
        <v>331</v>
      </c>
    </row>
    <row r="70" spans="1:6" ht="15">
      <c r="A70" s="13"/>
      <c r="C70" s="13"/>
      <c r="E70" s="13">
        <v>2</v>
      </c>
      <c r="F70" s="10" t="s">
        <v>332</v>
      </c>
    </row>
    <row r="71" spans="1:6" ht="15">
      <c r="A71" s="13"/>
      <c r="C71" s="13"/>
      <c r="E71" s="13">
        <v>3</v>
      </c>
      <c r="F71" s="10" t="s">
        <v>333</v>
      </c>
    </row>
    <row r="72" spans="1:6" ht="15">
      <c r="A72" s="13"/>
      <c r="C72" s="13">
        <v>3</v>
      </c>
      <c r="D72" s="15" t="s">
        <v>334</v>
      </c>
      <c r="E72" s="13">
        <v>1</v>
      </c>
      <c r="F72" s="10" t="s">
        <v>335</v>
      </c>
    </row>
    <row r="73" spans="1:6" ht="15">
      <c r="A73" s="13"/>
      <c r="C73" s="13"/>
      <c r="E73" s="13">
        <v>2</v>
      </c>
      <c r="F73" s="10" t="s">
        <v>332</v>
      </c>
    </row>
    <row r="74" spans="1:6" ht="15">
      <c r="A74" s="13"/>
      <c r="C74" s="13"/>
      <c r="E74" s="13">
        <v>3</v>
      </c>
      <c r="F74" s="10" t="s">
        <v>319</v>
      </c>
    </row>
    <row r="75" spans="1:6" ht="15">
      <c r="A75" s="13"/>
      <c r="C75" s="13"/>
      <c r="E75" s="13">
        <v>4</v>
      </c>
      <c r="F75" s="10" t="s">
        <v>336</v>
      </c>
    </row>
    <row r="76" spans="1:6" ht="15">
      <c r="A76" s="13"/>
      <c r="C76" s="13"/>
      <c r="E76" s="13">
        <v>5</v>
      </c>
      <c r="F76" s="10" t="s">
        <v>337</v>
      </c>
    </row>
    <row r="77" spans="1:6" ht="15">
      <c r="A77" s="13"/>
      <c r="C77" s="13">
        <v>4</v>
      </c>
      <c r="D77" s="10" t="s">
        <v>338</v>
      </c>
      <c r="E77" s="13">
        <v>1</v>
      </c>
      <c r="F77" s="10" t="s">
        <v>339</v>
      </c>
    </row>
    <row r="78" spans="1:6" ht="15">
      <c r="A78" s="13"/>
      <c r="C78" s="13"/>
      <c r="E78" s="13">
        <v>2</v>
      </c>
      <c r="F78" s="10" t="s">
        <v>340</v>
      </c>
    </row>
    <row r="79" spans="1:6" ht="15">
      <c r="A79" s="13"/>
      <c r="C79" s="13"/>
      <c r="E79" s="13">
        <v>3</v>
      </c>
      <c r="F79" s="10" t="s">
        <v>341</v>
      </c>
    </row>
    <row r="80" spans="1:6" ht="15">
      <c r="A80" s="13"/>
      <c r="C80" s="13"/>
      <c r="E80" s="13">
        <v>4</v>
      </c>
      <c r="F80" s="10" t="s">
        <v>342</v>
      </c>
    </row>
    <row r="81" spans="1:6" ht="15">
      <c r="A81" s="13"/>
      <c r="C81" s="13"/>
      <c r="E81" s="13">
        <v>5</v>
      </c>
      <c r="F81" s="10" t="s">
        <v>343</v>
      </c>
    </row>
    <row r="82" spans="1:6" ht="15">
      <c r="A82" s="13"/>
      <c r="C82" s="13"/>
      <c r="E82" s="13">
        <v>6</v>
      </c>
      <c r="F82" s="10" t="s">
        <v>344</v>
      </c>
    </row>
    <row r="83" spans="1:6" ht="15">
      <c r="A83" s="13"/>
      <c r="C83" s="13"/>
      <c r="E83" s="13">
        <v>7</v>
      </c>
      <c r="F83" s="10" t="s">
        <v>345</v>
      </c>
    </row>
    <row r="84" spans="1:6" ht="15">
      <c r="A84" s="13"/>
      <c r="C84" s="13"/>
      <c r="E84" s="13">
        <v>8</v>
      </c>
      <c r="F84" s="10" t="s">
        <v>157</v>
      </c>
    </row>
    <row r="85" spans="1:6" ht="15">
      <c r="A85" s="13"/>
      <c r="C85" s="13">
        <v>5</v>
      </c>
      <c r="D85" s="10" t="s">
        <v>346</v>
      </c>
      <c r="E85" s="13">
        <v>1</v>
      </c>
      <c r="F85" s="10" t="s">
        <v>347</v>
      </c>
    </row>
    <row r="86" spans="1:6" ht="15">
      <c r="A86" s="13"/>
      <c r="C86" s="13"/>
      <c r="E86" s="13">
        <v>2</v>
      </c>
      <c r="F86" s="10" t="s">
        <v>348</v>
      </c>
    </row>
    <row r="87" spans="1:6" ht="15">
      <c r="A87" s="13"/>
      <c r="C87" s="13"/>
      <c r="E87" s="13">
        <v>3</v>
      </c>
      <c r="F87" s="10" t="s">
        <v>341</v>
      </c>
    </row>
    <row r="88" spans="1:6" ht="15">
      <c r="A88" s="13"/>
      <c r="C88" s="13"/>
      <c r="E88" s="13">
        <v>4</v>
      </c>
      <c r="F88" s="10" t="s">
        <v>349</v>
      </c>
    </row>
    <row r="89" spans="1:6" ht="15">
      <c r="A89" s="13"/>
      <c r="C89" s="13"/>
      <c r="E89" s="13">
        <v>5</v>
      </c>
      <c r="F89" s="10" t="s">
        <v>292</v>
      </c>
    </row>
    <row r="90" spans="1:6" ht="15">
      <c r="A90" s="13"/>
      <c r="C90" s="13">
        <v>6</v>
      </c>
      <c r="D90" s="10" t="s">
        <v>350</v>
      </c>
      <c r="E90" s="13">
        <v>1</v>
      </c>
      <c r="F90" s="10" t="s">
        <v>351</v>
      </c>
    </row>
    <row r="91" spans="1:6" ht="15">
      <c r="A91" s="13"/>
      <c r="C91" s="13"/>
      <c r="E91" s="13">
        <v>2</v>
      </c>
      <c r="F91" s="10" t="s">
        <v>352</v>
      </c>
    </row>
    <row r="92" spans="1:6" ht="15">
      <c r="A92" s="13"/>
      <c r="C92" s="13"/>
      <c r="E92" s="13">
        <v>3</v>
      </c>
      <c r="F92" s="10" t="s">
        <v>353</v>
      </c>
    </row>
    <row r="93" spans="1:6" ht="15">
      <c r="A93" s="13"/>
      <c r="C93" s="13">
        <v>7</v>
      </c>
      <c r="D93" s="10" t="s">
        <v>354</v>
      </c>
      <c r="E93" s="13">
        <v>1</v>
      </c>
      <c r="F93" s="10" t="s">
        <v>355</v>
      </c>
    </row>
    <row r="94" spans="1:6" ht="15">
      <c r="A94" s="13"/>
      <c r="C94" s="13"/>
      <c r="E94" s="13">
        <v>2</v>
      </c>
      <c r="F94" s="10" t="s">
        <v>356</v>
      </c>
    </row>
    <row r="95" spans="1:6" ht="15">
      <c r="A95" s="13"/>
      <c r="C95" s="13">
        <v>8</v>
      </c>
      <c r="D95" s="10" t="s">
        <v>357</v>
      </c>
      <c r="E95" s="13">
        <v>1</v>
      </c>
      <c r="F95" s="10" t="s">
        <v>332</v>
      </c>
    </row>
    <row r="96" spans="1:6" ht="15">
      <c r="A96" s="13"/>
      <c r="C96" s="13"/>
      <c r="E96" s="13">
        <v>2</v>
      </c>
      <c r="F96" s="10" t="s">
        <v>358</v>
      </c>
    </row>
    <row r="97" spans="1:6" ht="15">
      <c r="A97" s="13"/>
      <c r="C97" s="13"/>
      <c r="E97" s="13">
        <v>3</v>
      </c>
      <c r="F97" s="10" t="s">
        <v>359</v>
      </c>
    </row>
    <row r="98" spans="1:6" ht="15">
      <c r="A98" s="13"/>
      <c r="C98" s="13">
        <v>9</v>
      </c>
      <c r="D98" s="10" t="s">
        <v>360</v>
      </c>
      <c r="E98" s="13">
        <v>1</v>
      </c>
      <c r="F98" s="10" t="s">
        <v>361</v>
      </c>
    </row>
    <row r="99" spans="1:6" ht="15">
      <c r="A99" s="13"/>
      <c r="C99" s="13"/>
      <c r="E99" s="13">
        <v>2</v>
      </c>
      <c r="F99" s="10" t="s">
        <v>137</v>
      </c>
    </row>
    <row r="100" spans="1:6" ht="15">
      <c r="A100" s="13"/>
      <c r="C100" s="13"/>
      <c r="E100" s="13">
        <v>3</v>
      </c>
      <c r="F100" s="10" t="s">
        <v>362</v>
      </c>
    </row>
    <row r="101" spans="1:6" ht="15">
      <c r="A101" s="13"/>
      <c r="C101" s="13">
        <v>10</v>
      </c>
      <c r="D101" s="10" t="s">
        <v>363</v>
      </c>
      <c r="E101" s="13">
        <v>1</v>
      </c>
      <c r="F101" s="10" t="s">
        <v>364</v>
      </c>
    </row>
    <row r="102" spans="1:6" ht="15">
      <c r="A102" s="13"/>
      <c r="C102" s="13"/>
      <c r="E102" s="13">
        <v>2</v>
      </c>
      <c r="F102" s="10" t="s">
        <v>365</v>
      </c>
    </row>
    <row r="103" spans="1:6" ht="15">
      <c r="A103" s="13"/>
      <c r="C103" s="13"/>
      <c r="E103" s="13">
        <v>3</v>
      </c>
      <c r="F103" s="15" t="s">
        <v>366</v>
      </c>
    </row>
    <row r="104" spans="1:6" ht="15">
      <c r="A104" s="13"/>
      <c r="C104" s="13"/>
      <c r="E104" s="13">
        <v>4</v>
      </c>
      <c r="F104" s="10" t="s">
        <v>367</v>
      </c>
    </row>
    <row r="105" spans="1:6" ht="15">
      <c r="A105" s="13"/>
      <c r="C105" s="13"/>
      <c r="E105" s="13">
        <v>5</v>
      </c>
      <c r="F105" s="10" t="s">
        <v>130</v>
      </c>
    </row>
    <row r="106" spans="1:6" ht="15">
      <c r="A106" s="13"/>
      <c r="C106" s="13"/>
      <c r="E106" s="13">
        <v>6</v>
      </c>
      <c r="F106" s="10" t="s">
        <v>368</v>
      </c>
    </row>
    <row r="107" spans="1:6" ht="15">
      <c r="A107" s="13"/>
      <c r="C107" s="13">
        <v>11</v>
      </c>
      <c r="D107" s="10" t="s">
        <v>369</v>
      </c>
      <c r="E107" s="13">
        <v>1</v>
      </c>
      <c r="F107" s="10" t="s">
        <v>370</v>
      </c>
    </row>
    <row r="108" spans="1:6" ht="15">
      <c r="A108" s="13"/>
      <c r="C108" s="13"/>
      <c r="E108" s="13">
        <v>2</v>
      </c>
      <c r="F108" s="10" t="s">
        <v>371</v>
      </c>
    </row>
    <row r="109" spans="1:6" ht="15">
      <c r="A109" s="13"/>
      <c r="C109" s="13"/>
      <c r="E109" s="13">
        <v>3</v>
      </c>
      <c r="F109" s="10" t="s">
        <v>372</v>
      </c>
    </row>
    <row r="110" spans="1:6" ht="15">
      <c r="A110" s="13"/>
      <c r="C110" s="13"/>
      <c r="E110" s="13">
        <v>4</v>
      </c>
      <c r="F110" s="10" t="s">
        <v>373</v>
      </c>
    </row>
    <row r="111" spans="1:6" ht="15">
      <c r="A111" s="13"/>
      <c r="C111" s="13"/>
      <c r="E111" s="13">
        <v>5</v>
      </c>
      <c r="F111" s="10" t="s">
        <v>374</v>
      </c>
    </row>
    <row r="112" spans="1:6" ht="15">
      <c r="A112" s="13"/>
      <c r="C112" s="13"/>
      <c r="E112" s="13">
        <v>6</v>
      </c>
      <c r="F112" s="10" t="s">
        <v>375</v>
      </c>
    </row>
    <row r="113" spans="1:6" ht="15">
      <c r="A113" s="13"/>
      <c r="C113" s="13"/>
      <c r="E113" s="13">
        <v>7</v>
      </c>
      <c r="F113" s="10" t="s">
        <v>376</v>
      </c>
    </row>
    <row r="114" spans="1:6" ht="15">
      <c r="A114" s="13"/>
      <c r="C114" s="13">
        <v>12</v>
      </c>
      <c r="D114" s="10" t="s">
        <v>377</v>
      </c>
      <c r="E114" s="13">
        <v>1</v>
      </c>
      <c r="F114" s="10" t="s">
        <v>378</v>
      </c>
    </row>
    <row r="115" spans="1:6" ht="15">
      <c r="A115" s="13"/>
      <c r="C115" s="13"/>
      <c r="E115" s="13">
        <v>2</v>
      </c>
      <c r="F115" s="10" t="s">
        <v>379</v>
      </c>
    </row>
    <row r="116" spans="1:6" ht="15">
      <c r="A116" s="13"/>
      <c r="C116" s="13"/>
      <c r="E116" s="13">
        <v>3</v>
      </c>
      <c r="F116" s="10" t="s">
        <v>380</v>
      </c>
    </row>
    <row r="117" spans="1:6" ht="15">
      <c r="A117" s="13"/>
      <c r="C117" s="13"/>
      <c r="E117" s="13">
        <v>4</v>
      </c>
      <c r="F117" s="10" t="s">
        <v>381</v>
      </c>
    </row>
    <row r="118" spans="1:6" ht="15">
      <c r="A118" s="13"/>
      <c r="C118" s="13"/>
      <c r="E118" s="13">
        <v>5</v>
      </c>
      <c r="F118" s="10" t="s">
        <v>382</v>
      </c>
    </row>
    <row r="119" spans="1:6" ht="15">
      <c r="A119" s="13"/>
      <c r="C119" s="13"/>
      <c r="E119" s="13">
        <v>6</v>
      </c>
      <c r="F119" s="15" t="s">
        <v>383</v>
      </c>
    </row>
    <row r="120" spans="1:6" ht="15">
      <c r="A120" s="12"/>
      <c r="B120" s="11"/>
      <c r="C120" s="12"/>
      <c r="D120" s="11"/>
      <c r="E120" s="12">
        <v>7</v>
      </c>
      <c r="F120" s="11" t="s">
        <v>384</v>
      </c>
    </row>
    <row r="121" spans="1:6" ht="15">
      <c r="A121" s="13">
        <v>4</v>
      </c>
      <c r="B121" s="10" t="s">
        <v>385</v>
      </c>
      <c r="C121" s="13">
        <v>1</v>
      </c>
      <c r="D121" s="10" t="s">
        <v>386</v>
      </c>
      <c r="E121" s="13">
        <v>1</v>
      </c>
      <c r="F121" s="10" t="s">
        <v>114</v>
      </c>
    </row>
    <row r="122" spans="1:6" ht="15">
      <c r="A122" s="13"/>
      <c r="C122" s="13"/>
      <c r="E122" s="13">
        <v>2</v>
      </c>
      <c r="F122" s="10" t="s">
        <v>113</v>
      </c>
    </row>
    <row r="123" spans="1:6" ht="15">
      <c r="A123" s="13"/>
      <c r="C123" s="13"/>
      <c r="E123" s="13">
        <v>3</v>
      </c>
      <c r="F123" s="10" t="s">
        <v>112</v>
      </c>
    </row>
    <row r="124" spans="1:6" ht="15">
      <c r="A124" s="13"/>
      <c r="C124" s="13"/>
      <c r="E124" s="13">
        <v>4</v>
      </c>
      <c r="F124" s="10" t="s">
        <v>111</v>
      </c>
    </row>
    <row r="125" spans="1:6" ht="15">
      <c r="A125" s="13"/>
      <c r="C125" s="13"/>
      <c r="E125" s="13">
        <v>5</v>
      </c>
      <c r="F125" s="10" t="s">
        <v>387</v>
      </c>
    </row>
    <row r="126" spans="1:6" ht="15">
      <c r="A126" s="13"/>
      <c r="C126" s="13">
        <v>2</v>
      </c>
      <c r="D126" s="10" t="s">
        <v>388</v>
      </c>
      <c r="E126" s="13">
        <v>1</v>
      </c>
      <c r="F126" s="10" t="s">
        <v>389</v>
      </c>
    </row>
    <row r="127" spans="1:6" ht="15">
      <c r="A127" s="13"/>
      <c r="C127" s="13"/>
      <c r="E127" s="13">
        <v>2</v>
      </c>
      <c r="F127" s="10" t="s">
        <v>390</v>
      </c>
    </row>
    <row r="128" spans="1:6" ht="15">
      <c r="A128" s="13"/>
      <c r="C128" s="13"/>
      <c r="E128" s="13">
        <v>3</v>
      </c>
      <c r="F128" s="10" t="s">
        <v>391</v>
      </c>
    </row>
    <row r="129" spans="1:6" ht="15">
      <c r="A129" s="13"/>
      <c r="C129" s="13"/>
      <c r="E129" s="13">
        <v>4</v>
      </c>
      <c r="F129" s="10" t="s">
        <v>392</v>
      </c>
    </row>
    <row r="130" spans="1:6" ht="15">
      <c r="A130" s="13"/>
      <c r="C130" s="13">
        <v>3</v>
      </c>
      <c r="D130" s="10" t="s">
        <v>393</v>
      </c>
      <c r="E130" s="13">
        <v>1</v>
      </c>
      <c r="F130" s="10" t="s">
        <v>394</v>
      </c>
    </row>
    <row r="131" spans="1:6" ht="15">
      <c r="A131" s="13"/>
      <c r="C131" s="13"/>
      <c r="E131" s="13">
        <v>2</v>
      </c>
      <c r="F131" s="10" t="s">
        <v>395</v>
      </c>
    </row>
    <row r="132" spans="1:6" ht="15">
      <c r="A132" s="13"/>
      <c r="C132" s="13"/>
      <c r="E132" s="13">
        <v>3</v>
      </c>
      <c r="F132" s="10" t="s">
        <v>396</v>
      </c>
    </row>
    <row r="133" spans="1:6" ht="15">
      <c r="A133" s="13"/>
      <c r="C133" s="13"/>
      <c r="E133" s="13">
        <v>4</v>
      </c>
      <c r="F133" s="10" t="s">
        <v>397</v>
      </c>
    </row>
    <row r="134" spans="1:6" ht="15">
      <c r="A134" s="13"/>
      <c r="C134" s="13"/>
      <c r="E134" s="13">
        <v>5</v>
      </c>
      <c r="F134" s="15" t="s">
        <v>398</v>
      </c>
    </row>
    <row r="135" spans="1:6" ht="15">
      <c r="A135" s="13"/>
      <c r="C135" s="13">
        <v>4</v>
      </c>
      <c r="D135" s="10" t="s">
        <v>98</v>
      </c>
      <c r="E135" s="13">
        <v>1</v>
      </c>
      <c r="F135" s="10" t="s">
        <v>268</v>
      </c>
    </row>
    <row r="136" spans="1:6" ht="15">
      <c r="A136" s="13"/>
      <c r="C136" s="13"/>
      <c r="E136" s="13">
        <v>2</v>
      </c>
      <c r="F136" s="10" t="s">
        <v>399</v>
      </c>
    </row>
    <row r="137" spans="1:6" ht="15">
      <c r="A137" s="13"/>
      <c r="C137" s="13"/>
      <c r="E137" s="13">
        <v>3</v>
      </c>
      <c r="F137" s="10" t="s">
        <v>400</v>
      </c>
    </row>
    <row r="138" spans="1:6" ht="15">
      <c r="A138" s="13"/>
      <c r="C138" s="13"/>
      <c r="E138" s="13">
        <v>4</v>
      </c>
      <c r="F138" s="15" t="s">
        <v>383</v>
      </c>
    </row>
    <row r="139" spans="1:6" ht="15">
      <c r="A139" s="13"/>
      <c r="C139" s="13"/>
      <c r="E139" s="13">
        <v>5</v>
      </c>
      <c r="F139" s="10" t="s">
        <v>401</v>
      </c>
    </row>
    <row r="140" spans="1:6" ht="15">
      <c r="A140" s="13"/>
      <c r="C140" s="13"/>
      <c r="E140" s="13">
        <v>6</v>
      </c>
      <c r="F140" s="10" t="s">
        <v>402</v>
      </c>
    </row>
    <row r="141" spans="1:6" ht="15">
      <c r="A141" s="13"/>
      <c r="C141" s="13"/>
      <c r="E141" s="13">
        <v>7</v>
      </c>
      <c r="F141" s="10" t="s">
        <v>403</v>
      </c>
    </row>
    <row r="142" spans="1:6" ht="15">
      <c r="A142" s="13"/>
      <c r="C142" s="13"/>
      <c r="E142" s="13">
        <v>8</v>
      </c>
      <c r="F142" s="10" t="s">
        <v>90</v>
      </c>
    </row>
    <row r="143" spans="1:6" ht="15">
      <c r="A143" s="13"/>
      <c r="C143" s="13">
        <v>5</v>
      </c>
      <c r="D143" s="10" t="s">
        <v>266</v>
      </c>
      <c r="E143" s="13">
        <v>1</v>
      </c>
      <c r="F143" s="10" t="s">
        <v>404</v>
      </c>
    </row>
    <row r="144" spans="1:6" ht="15">
      <c r="A144" s="13"/>
      <c r="C144" s="13"/>
      <c r="E144" s="13">
        <v>2</v>
      </c>
      <c r="F144" s="10" t="s">
        <v>405</v>
      </c>
    </row>
    <row r="145" spans="1:6" ht="15">
      <c r="A145" s="13"/>
      <c r="C145" s="13"/>
      <c r="E145" s="13">
        <v>3</v>
      </c>
      <c r="F145" s="10" t="s">
        <v>406</v>
      </c>
    </row>
    <row r="146" spans="1:6" ht="15">
      <c r="A146" s="13"/>
      <c r="C146" s="13"/>
      <c r="E146" s="13">
        <v>4</v>
      </c>
      <c r="F146" s="10" t="s">
        <v>407</v>
      </c>
    </row>
    <row r="147" spans="1:6" ht="15">
      <c r="A147" s="13"/>
      <c r="C147" s="13"/>
      <c r="E147" s="13">
        <v>5</v>
      </c>
      <c r="F147" s="15" t="s">
        <v>408</v>
      </c>
    </row>
    <row r="148" spans="1:6" ht="15">
      <c r="A148" s="13"/>
      <c r="C148" s="13">
        <v>6</v>
      </c>
      <c r="D148" s="10" t="s">
        <v>409</v>
      </c>
      <c r="E148" s="13">
        <v>1</v>
      </c>
      <c r="F148" s="15" t="s">
        <v>410</v>
      </c>
    </row>
    <row r="149" spans="1:6" ht="15">
      <c r="A149" s="13"/>
      <c r="C149" s="13"/>
      <c r="E149" s="13">
        <v>2</v>
      </c>
      <c r="F149" s="10" t="s">
        <v>82</v>
      </c>
    </row>
    <row r="150" spans="1:6" ht="15">
      <c r="A150" s="13"/>
      <c r="C150" s="13"/>
      <c r="E150" s="13">
        <v>3</v>
      </c>
      <c r="F150" s="10" t="s">
        <v>411</v>
      </c>
    </row>
    <row r="151" spans="1:6" ht="15">
      <c r="A151" s="13"/>
      <c r="C151" s="13"/>
      <c r="E151" s="13">
        <v>4</v>
      </c>
      <c r="F151" s="10" t="s">
        <v>412</v>
      </c>
    </row>
    <row r="152" spans="1:6" ht="15">
      <c r="A152" s="13"/>
      <c r="C152" s="13"/>
      <c r="E152" s="13">
        <v>5</v>
      </c>
      <c r="F152" s="10" t="s">
        <v>376</v>
      </c>
    </row>
    <row r="153" spans="1:6" ht="15">
      <c r="A153" s="13"/>
      <c r="C153" s="13">
        <v>7</v>
      </c>
      <c r="D153" s="10" t="s">
        <v>413</v>
      </c>
      <c r="E153" s="13">
        <v>1</v>
      </c>
      <c r="F153" s="10" t="s">
        <v>414</v>
      </c>
    </row>
    <row r="154" spans="1:6" ht="15">
      <c r="A154" s="13"/>
      <c r="C154" s="13"/>
      <c r="E154" s="13">
        <v>2</v>
      </c>
      <c r="F154" s="10" t="s">
        <v>415</v>
      </c>
    </row>
    <row r="155" spans="1:6" ht="15">
      <c r="A155" s="13"/>
      <c r="C155" s="13"/>
      <c r="E155" s="13">
        <v>3</v>
      </c>
      <c r="F155" s="10" t="s">
        <v>416</v>
      </c>
    </row>
    <row r="156" spans="1:6" ht="15">
      <c r="A156" s="13"/>
      <c r="C156" s="13"/>
      <c r="E156" s="13">
        <v>4</v>
      </c>
      <c r="F156" s="10" t="s">
        <v>417</v>
      </c>
    </row>
    <row r="157" spans="1:6" ht="15">
      <c r="A157" s="13"/>
      <c r="C157" s="13"/>
      <c r="E157" s="13">
        <v>5</v>
      </c>
      <c r="F157" s="10" t="s">
        <v>418</v>
      </c>
    </row>
    <row r="158" spans="1:6" ht="15">
      <c r="A158" s="13"/>
      <c r="C158" s="13"/>
      <c r="E158" s="13">
        <v>6</v>
      </c>
      <c r="F158" s="10" t="s">
        <v>419</v>
      </c>
    </row>
    <row r="159" spans="1:6" ht="15">
      <c r="A159" s="13"/>
      <c r="C159" s="13">
        <v>8</v>
      </c>
      <c r="D159" s="10" t="s">
        <v>420</v>
      </c>
      <c r="E159" s="13">
        <v>1</v>
      </c>
      <c r="F159" s="10" t="s">
        <v>70</v>
      </c>
    </row>
    <row r="160" spans="1:6" ht="15">
      <c r="A160" s="13"/>
      <c r="C160" s="13"/>
      <c r="E160" s="13">
        <v>2</v>
      </c>
      <c r="F160" s="10" t="s">
        <v>421</v>
      </c>
    </row>
    <row r="161" spans="1:6" ht="15">
      <c r="A161" s="13"/>
      <c r="C161" s="13"/>
      <c r="E161" s="13">
        <v>3</v>
      </c>
      <c r="F161" s="10" t="s">
        <v>422</v>
      </c>
    </row>
    <row r="162" spans="1:6" ht="15">
      <c r="A162" s="13"/>
      <c r="C162" s="13">
        <v>9</v>
      </c>
      <c r="D162" s="15" t="s">
        <v>423</v>
      </c>
      <c r="E162" s="13">
        <v>1</v>
      </c>
      <c r="F162" s="10" t="s">
        <v>373</v>
      </c>
    </row>
    <row r="163" spans="1:6" ht="15">
      <c r="A163" s="13"/>
      <c r="C163" s="13"/>
      <c r="E163" s="13">
        <v>2</v>
      </c>
      <c r="F163" s="10" t="s">
        <v>397</v>
      </c>
    </row>
    <row r="164" spans="1:6" ht="15">
      <c r="A164" s="13"/>
      <c r="C164" s="13"/>
      <c r="E164" s="13">
        <v>3</v>
      </c>
      <c r="F164" s="10" t="s">
        <v>424</v>
      </c>
    </row>
    <row r="165" spans="1:6" ht="15">
      <c r="A165" s="12"/>
      <c r="B165" s="11"/>
      <c r="C165" s="12"/>
      <c r="D165" s="11"/>
      <c r="E165" s="12">
        <v>4</v>
      </c>
      <c r="F165" s="11" t="s">
        <v>425</v>
      </c>
    </row>
    <row r="166" spans="1:6" ht="15">
      <c r="A166" s="13">
        <v>5</v>
      </c>
      <c r="B166" s="10" t="s">
        <v>426</v>
      </c>
      <c r="C166" s="13">
        <v>1</v>
      </c>
      <c r="D166" s="10" t="s">
        <v>427</v>
      </c>
      <c r="E166" s="13">
        <v>1</v>
      </c>
      <c r="F166" s="10" t="s">
        <v>428</v>
      </c>
    </row>
    <row r="167" spans="1:6" ht="15">
      <c r="A167" s="13"/>
      <c r="C167" s="13"/>
      <c r="E167" s="13">
        <v>2</v>
      </c>
      <c r="F167" s="10" t="s">
        <v>429</v>
      </c>
    </row>
    <row r="168" spans="1:6" ht="15">
      <c r="A168" s="13"/>
      <c r="C168" s="13"/>
      <c r="E168" s="13">
        <v>3</v>
      </c>
      <c r="F168" s="10" t="s">
        <v>430</v>
      </c>
    </row>
    <row r="169" spans="1:6" ht="15">
      <c r="A169" s="12"/>
      <c r="B169" s="11"/>
      <c r="C169" s="12"/>
      <c r="D169" s="11"/>
      <c r="E169" s="12">
        <v>4</v>
      </c>
      <c r="F169" s="11" t="s">
        <v>431</v>
      </c>
    </row>
    <row r="170" spans="1:6" ht="15">
      <c r="A170" s="13">
        <v>6</v>
      </c>
      <c r="B170" s="10" t="s">
        <v>432</v>
      </c>
      <c r="C170" s="13">
        <v>1</v>
      </c>
      <c r="D170" s="10" t="s">
        <v>433</v>
      </c>
      <c r="E170" s="13">
        <v>1</v>
      </c>
      <c r="F170" s="10" t="s">
        <v>55</v>
      </c>
    </row>
    <row r="171" spans="1:6" ht="15">
      <c r="A171" s="13"/>
      <c r="C171" s="13"/>
      <c r="E171" s="13">
        <v>2</v>
      </c>
      <c r="F171" s="10" t="s">
        <v>434</v>
      </c>
    </row>
    <row r="172" spans="1:6" ht="15">
      <c r="A172" s="13"/>
      <c r="C172" s="13"/>
      <c r="E172" s="13">
        <v>3</v>
      </c>
      <c r="F172" s="10" t="s">
        <v>435</v>
      </c>
    </row>
    <row r="173" spans="1:6" ht="15">
      <c r="A173" s="13"/>
      <c r="C173" s="13"/>
      <c r="E173" s="13">
        <v>4</v>
      </c>
      <c r="F173" s="10" t="s">
        <v>436</v>
      </c>
    </row>
    <row r="174" spans="1:6" ht="15">
      <c r="A174" s="13"/>
      <c r="C174" s="13"/>
      <c r="E174" s="13">
        <v>5</v>
      </c>
      <c r="F174" s="10" t="s">
        <v>437</v>
      </c>
    </row>
    <row r="175" spans="1:6" ht="15">
      <c r="A175" s="13"/>
      <c r="C175" s="13"/>
      <c r="E175" s="13">
        <v>6</v>
      </c>
      <c r="F175" s="10" t="s">
        <v>438</v>
      </c>
    </row>
    <row r="176" spans="1:6" ht="15">
      <c r="A176" s="13"/>
      <c r="C176" s="13">
        <v>2</v>
      </c>
      <c r="D176" s="10" t="s">
        <v>439</v>
      </c>
      <c r="E176" s="13">
        <v>1</v>
      </c>
      <c r="F176" s="10" t="s">
        <v>440</v>
      </c>
    </row>
    <row r="177" spans="1:6" ht="15">
      <c r="A177" s="13"/>
      <c r="C177" s="13">
        <v>3</v>
      </c>
      <c r="D177" s="10" t="s">
        <v>441</v>
      </c>
      <c r="E177" s="13">
        <v>1</v>
      </c>
      <c r="F177" s="10" t="s">
        <v>442</v>
      </c>
    </row>
    <row r="178" spans="1:6" ht="15">
      <c r="A178" s="13"/>
      <c r="C178" s="13"/>
      <c r="E178" s="13">
        <v>2</v>
      </c>
      <c r="F178" s="10" t="s">
        <v>443</v>
      </c>
    </row>
    <row r="179" spans="1:6" ht="15">
      <c r="A179" s="13"/>
      <c r="C179" s="13"/>
      <c r="E179" s="13">
        <v>3</v>
      </c>
      <c r="F179" s="10" t="s">
        <v>444</v>
      </c>
    </row>
    <row r="180" spans="1:6" ht="15">
      <c r="A180" s="13"/>
      <c r="C180" s="13"/>
      <c r="E180" s="13">
        <v>4</v>
      </c>
      <c r="F180" s="10" t="s">
        <v>445</v>
      </c>
    </row>
    <row r="181" spans="1:6" ht="15">
      <c r="A181" s="13"/>
      <c r="C181" s="13"/>
      <c r="E181" s="13">
        <v>5</v>
      </c>
      <c r="F181" s="15" t="s">
        <v>446</v>
      </c>
    </row>
    <row r="182" spans="1:6" ht="15">
      <c r="A182" s="13"/>
      <c r="C182" s="13"/>
      <c r="E182" s="13">
        <v>6</v>
      </c>
      <c r="F182" s="10" t="s">
        <v>447</v>
      </c>
    </row>
    <row r="183" spans="1:6" ht="15">
      <c r="A183" s="13"/>
      <c r="C183" s="13"/>
      <c r="E183" s="13">
        <v>7</v>
      </c>
      <c r="F183" s="10" t="s">
        <v>448</v>
      </c>
    </row>
    <row r="184" spans="1:6" ht="15">
      <c r="A184" s="13"/>
      <c r="C184" s="13"/>
      <c r="E184" s="13">
        <v>8</v>
      </c>
      <c r="F184" s="10" t="s">
        <v>449</v>
      </c>
    </row>
    <row r="185" spans="1:6" ht="15">
      <c r="A185" s="13"/>
      <c r="C185" s="13"/>
      <c r="E185" s="13">
        <v>9</v>
      </c>
      <c r="F185" s="10" t="s">
        <v>450</v>
      </c>
    </row>
    <row r="186" spans="1:6" ht="15">
      <c r="A186" s="13"/>
      <c r="C186" s="13">
        <v>4</v>
      </c>
      <c r="D186" s="10" t="s">
        <v>451</v>
      </c>
      <c r="E186" s="13">
        <v>1</v>
      </c>
      <c r="F186" s="10" t="s">
        <v>397</v>
      </c>
    </row>
    <row r="187" spans="1:6" ht="15">
      <c r="A187" s="13"/>
      <c r="C187" s="13"/>
      <c r="E187" s="13">
        <v>2</v>
      </c>
      <c r="F187" s="10" t="s">
        <v>452</v>
      </c>
    </row>
    <row r="188" spans="1:6" ht="15">
      <c r="A188" s="13"/>
      <c r="C188" s="13"/>
      <c r="E188" s="13">
        <v>3</v>
      </c>
      <c r="F188" s="10" t="s">
        <v>453</v>
      </c>
    </row>
    <row r="189" spans="1:6" ht="15">
      <c r="A189" s="13"/>
      <c r="C189" s="13"/>
      <c r="E189" s="13">
        <v>4</v>
      </c>
      <c r="F189" s="10" t="s">
        <v>454</v>
      </c>
    </row>
    <row r="190" spans="1:6" ht="15">
      <c r="A190" s="13"/>
      <c r="C190" s="13"/>
      <c r="E190" s="13">
        <v>5</v>
      </c>
      <c r="F190" s="10" t="s">
        <v>455</v>
      </c>
    </row>
    <row r="191" spans="1:6" ht="15">
      <c r="A191" s="13"/>
      <c r="C191" s="13"/>
      <c r="E191" s="13">
        <v>6</v>
      </c>
      <c r="F191" s="10" t="s">
        <v>456</v>
      </c>
    </row>
    <row r="192" spans="1:6" ht="15">
      <c r="A192" s="13"/>
      <c r="C192" s="13"/>
      <c r="E192" s="13">
        <v>7</v>
      </c>
      <c r="F192" s="10" t="s">
        <v>266</v>
      </c>
    </row>
    <row r="193" spans="1:6" ht="15">
      <c r="A193" s="13"/>
      <c r="C193" s="13"/>
      <c r="E193" s="13">
        <v>8</v>
      </c>
      <c r="F193" s="15" t="s">
        <v>457</v>
      </c>
    </row>
    <row r="194" spans="1:6" ht="15">
      <c r="A194" s="13"/>
      <c r="C194" s="13">
        <v>5</v>
      </c>
      <c r="D194" s="10" t="s">
        <v>458</v>
      </c>
      <c r="E194" s="13">
        <v>1</v>
      </c>
      <c r="F194" s="10" t="s">
        <v>459</v>
      </c>
    </row>
    <row r="195" spans="1:6" ht="15">
      <c r="A195" s="13"/>
      <c r="C195" s="13">
        <v>6</v>
      </c>
      <c r="D195" s="10" t="s">
        <v>460</v>
      </c>
      <c r="E195" s="13">
        <v>1</v>
      </c>
      <c r="F195" s="10" t="s">
        <v>461</v>
      </c>
    </row>
    <row r="196" spans="1:6" ht="15">
      <c r="A196" s="13"/>
      <c r="C196" s="13"/>
      <c r="E196" s="13">
        <v>2</v>
      </c>
      <c r="F196" s="10" t="s">
        <v>462</v>
      </c>
    </row>
    <row r="197" spans="1:6" ht="15">
      <c r="A197" s="13"/>
      <c r="C197" s="13"/>
      <c r="E197" s="13">
        <v>3</v>
      </c>
      <c r="F197" s="10" t="s">
        <v>463</v>
      </c>
    </row>
    <row r="198" spans="1:6" ht="15">
      <c r="A198" s="12"/>
      <c r="B198" s="11"/>
      <c r="C198" s="12">
        <v>7</v>
      </c>
      <c r="D198" s="11" t="s">
        <v>464</v>
      </c>
      <c r="E198" s="12">
        <v>1</v>
      </c>
      <c r="F198" s="11" t="s">
        <v>465</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71"/>
  <sheetViews>
    <sheetView zoomScalePageLayoutView="0" workbookViewId="0" topLeftCell="A34">
      <selection activeCell="A72" sqref="A72"/>
    </sheetView>
  </sheetViews>
  <sheetFormatPr defaultColWidth="9.140625" defaultRowHeight="12.75"/>
  <sheetData>
    <row r="1" spans="1:2" ht="12.75">
      <c r="A1">
        <v>1</v>
      </c>
      <c r="B1" t="s">
        <v>493</v>
      </c>
    </row>
    <row r="2" spans="1:2" ht="12.75">
      <c r="A2">
        <v>2</v>
      </c>
      <c r="B2" t="s">
        <v>494</v>
      </c>
    </row>
    <row r="3" spans="1:2" ht="12.75">
      <c r="A3">
        <v>3</v>
      </c>
      <c r="B3" t="s">
        <v>495</v>
      </c>
    </row>
    <row r="4" spans="1:2" ht="12.75">
      <c r="A4">
        <v>4</v>
      </c>
      <c r="B4" t="s">
        <v>496</v>
      </c>
    </row>
    <row r="5" spans="1:2" ht="12.75">
      <c r="A5">
        <v>5</v>
      </c>
      <c r="B5" t="s">
        <v>497</v>
      </c>
    </row>
    <row r="6" spans="1:2" ht="12.75">
      <c r="A6">
        <v>6</v>
      </c>
      <c r="B6" t="s">
        <v>498</v>
      </c>
    </row>
    <row r="7" spans="1:2" ht="12.75">
      <c r="A7">
        <v>7</v>
      </c>
      <c r="B7" t="s">
        <v>499</v>
      </c>
    </row>
    <row r="8" spans="1:2" ht="12.75">
      <c r="A8">
        <v>8</v>
      </c>
      <c r="B8" t="s">
        <v>500</v>
      </c>
    </row>
    <row r="9" spans="1:2" ht="12.75">
      <c r="A9">
        <v>9</v>
      </c>
      <c r="B9" t="s">
        <v>501</v>
      </c>
    </row>
    <row r="10" spans="1:2" ht="12.75">
      <c r="A10">
        <v>10</v>
      </c>
      <c r="B10" t="s">
        <v>502</v>
      </c>
    </row>
    <row r="11" spans="1:2" ht="12.75">
      <c r="A11">
        <v>11</v>
      </c>
      <c r="B11" t="s">
        <v>503</v>
      </c>
    </row>
    <row r="12" spans="1:2" ht="12.75">
      <c r="A12">
        <v>12</v>
      </c>
      <c r="B12" t="s">
        <v>504</v>
      </c>
    </row>
    <row r="13" spans="1:2" ht="12.75">
      <c r="A13">
        <v>13</v>
      </c>
      <c r="B13" t="s">
        <v>505</v>
      </c>
    </row>
    <row r="14" spans="1:2" ht="12.75">
      <c r="A14">
        <v>14</v>
      </c>
      <c r="B14" t="s">
        <v>506</v>
      </c>
    </row>
    <row r="15" spans="1:2" ht="12.75">
      <c r="A15">
        <v>15</v>
      </c>
      <c r="B15" t="s">
        <v>507</v>
      </c>
    </row>
    <row r="16" spans="1:2" ht="12.75">
      <c r="A16">
        <v>16</v>
      </c>
      <c r="B16" t="s">
        <v>508</v>
      </c>
    </row>
    <row r="17" spans="1:2" ht="12.75">
      <c r="A17">
        <v>17</v>
      </c>
      <c r="B17" t="s">
        <v>509</v>
      </c>
    </row>
    <row r="18" spans="1:2" ht="12.75">
      <c r="A18">
        <v>18</v>
      </c>
      <c r="B18" t="s">
        <v>510</v>
      </c>
    </row>
    <row r="19" spans="1:2" ht="12.75">
      <c r="A19">
        <v>19</v>
      </c>
      <c r="B19" t="s">
        <v>511</v>
      </c>
    </row>
    <row r="20" spans="1:2" ht="12.75">
      <c r="A20">
        <v>20</v>
      </c>
      <c r="B20" t="s">
        <v>512</v>
      </c>
    </row>
    <row r="21" spans="1:2" ht="12.75">
      <c r="A21">
        <v>21</v>
      </c>
      <c r="B21" t="s">
        <v>513</v>
      </c>
    </row>
    <row r="22" spans="1:2" ht="12.75">
      <c r="A22">
        <v>22</v>
      </c>
      <c r="B22" t="s">
        <v>514</v>
      </c>
    </row>
    <row r="23" spans="1:2" ht="12.75">
      <c r="A23">
        <v>23</v>
      </c>
      <c r="B23" t="s">
        <v>515</v>
      </c>
    </row>
    <row r="24" spans="1:2" ht="12.75">
      <c r="A24">
        <v>24</v>
      </c>
      <c r="B24" t="s">
        <v>516</v>
      </c>
    </row>
    <row r="25" spans="1:2" ht="12.75">
      <c r="A25">
        <v>25</v>
      </c>
      <c r="B25" t="s">
        <v>517</v>
      </c>
    </row>
    <row r="26" spans="1:2" ht="12.75">
      <c r="A26">
        <v>26</v>
      </c>
      <c r="B26" t="s">
        <v>518</v>
      </c>
    </row>
    <row r="27" spans="1:2" ht="12.75">
      <c r="A27">
        <v>27</v>
      </c>
      <c r="B27" t="s">
        <v>519</v>
      </c>
    </row>
    <row r="28" spans="1:2" ht="12.75">
      <c r="A28">
        <v>28</v>
      </c>
      <c r="B28" t="s">
        <v>520</v>
      </c>
    </row>
    <row r="29" spans="1:2" ht="12.75">
      <c r="A29">
        <v>29</v>
      </c>
      <c r="B29" t="s">
        <v>521</v>
      </c>
    </row>
    <row r="30" spans="1:2" ht="12.75">
      <c r="A30">
        <v>30</v>
      </c>
      <c r="B30" t="s">
        <v>522</v>
      </c>
    </row>
    <row r="31" spans="1:2" ht="12.75">
      <c r="A31">
        <v>31</v>
      </c>
      <c r="B31" t="s">
        <v>523</v>
      </c>
    </row>
    <row r="32" spans="1:2" ht="12.75">
      <c r="A32">
        <v>32</v>
      </c>
      <c r="B32" t="s">
        <v>524</v>
      </c>
    </row>
    <row r="33" spans="1:2" ht="12.75">
      <c r="A33">
        <v>33</v>
      </c>
      <c r="B33" t="s">
        <v>525</v>
      </c>
    </row>
    <row r="34" spans="1:2" ht="12.75">
      <c r="A34">
        <v>34</v>
      </c>
      <c r="B34" t="s">
        <v>526</v>
      </c>
    </row>
    <row r="35" spans="1:2" ht="12.75">
      <c r="A35">
        <v>35</v>
      </c>
      <c r="B35" t="s">
        <v>527</v>
      </c>
    </row>
    <row r="36" spans="1:2" ht="12.75">
      <c r="A36">
        <v>36</v>
      </c>
      <c r="B36" t="s">
        <v>528</v>
      </c>
    </row>
    <row r="37" spans="1:2" ht="12.75">
      <c r="A37">
        <v>37</v>
      </c>
      <c r="B37" t="s">
        <v>529</v>
      </c>
    </row>
    <row r="38" spans="1:2" ht="12.75">
      <c r="A38">
        <v>38</v>
      </c>
      <c r="B38" t="s">
        <v>530</v>
      </c>
    </row>
    <row r="39" spans="1:2" ht="12.75">
      <c r="A39">
        <v>39</v>
      </c>
      <c r="B39" t="s">
        <v>531</v>
      </c>
    </row>
    <row r="40" spans="1:2" ht="12.75">
      <c r="A40">
        <v>40</v>
      </c>
      <c r="B40" t="s">
        <v>532</v>
      </c>
    </row>
    <row r="41" spans="1:2" ht="12.75">
      <c r="A41">
        <v>41</v>
      </c>
      <c r="B41" t="s">
        <v>533</v>
      </c>
    </row>
    <row r="42" spans="1:2" ht="12.75">
      <c r="A42">
        <v>42</v>
      </c>
      <c r="B42" t="s">
        <v>534</v>
      </c>
    </row>
    <row r="43" spans="1:2" ht="12.75">
      <c r="A43">
        <v>43</v>
      </c>
      <c r="B43" t="s">
        <v>535</v>
      </c>
    </row>
    <row r="44" spans="1:2" ht="12.75">
      <c r="A44">
        <v>44</v>
      </c>
      <c r="B44" t="s">
        <v>536</v>
      </c>
    </row>
    <row r="45" spans="1:2" ht="12.75">
      <c r="A45">
        <v>45</v>
      </c>
      <c r="B45" t="s">
        <v>537</v>
      </c>
    </row>
    <row r="46" spans="1:2" ht="12.75">
      <c r="A46">
        <v>46</v>
      </c>
      <c r="B46" t="s">
        <v>538</v>
      </c>
    </row>
    <row r="47" spans="1:2" ht="12.75">
      <c r="A47">
        <v>47</v>
      </c>
      <c r="B47" t="s">
        <v>539</v>
      </c>
    </row>
    <row r="48" spans="1:2" ht="12.75">
      <c r="A48">
        <v>48</v>
      </c>
      <c r="B48" t="s">
        <v>540</v>
      </c>
    </row>
    <row r="49" spans="1:2" ht="12.75">
      <c r="A49">
        <v>49</v>
      </c>
      <c r="B49" t="s">
        <v>541</v>
      </c>
    </row>
    <row r="50" spans="1:2" ht="12.75">
      <c r="A50">
        <v>50</v>
      </c>
      <c r="B50" t="s">
        <v>542</v>
      </c>
    </row>
    <row r="51" spans="1:2" ht="12.75">
      <c r="A51">
        <v>51</v>
      </c>
      <c r="B51" t="s">
        <v>543</v>
      </c>
    </row>
    <row r="52" spans="1:2" ht="12.75">
      <c r="A52">
        <v>52</v>
      </c>
      <c r="B52" t="s">
        <v>544</v>
      </c>
    </row>
    <row r="53" spans="1:2" ht="12.75">
      <c r="A53">
        <v>53</v>
      </c>
      <c r="B53" t="s">
        <v>545</v>
      </c>
    </row>
    <row r="54" spans="1:2" ht="12.75">
      <c r="A54">
        <v>54</v>
      </c>
      <c r="B54" t="s">
        <v>546</v>
      </c>
    </row>
    <row r="55" spans="1:2" ht="12.75">
      <c r="A55">
        <v>55</v>
      </c>
      <c r="B55" t="s">
        <v>547</v>
      </c>
    </row>
    <row r="56" spans="1:2" ht="12.75">
      <c r="A56">
        <v>56</v>
      </c>
      <c r="B56" t="s">
        <v>548</v>
      </c>
    </row>
    <row r="57" spans="1:2" ht="12.75">
      <c r="A57">
        <v>57</v>
      </c>
      <c r="B57" t="s">
        <v>549</v>
      </c>
    </row>
    <row r="58" spans="1:2" ht="12.75">
      <c r="A58">
        <v>58</v>
      </c>
      <c r="B58" t="s">
        <v>550</v>
      </c>
    </row>
    <row r="59" spans="1:2" ht="12.75">
      <c r="A59">
        <v>59</v>
      </c>
      <c r="B59" t="s">
        <v>551</v>
      </c>
    </row>
    <row r="60" spans="1:2" ht="12.75">
      <c r="A60">
        <v>60</v>
      </c>
      <c r="B60" t="s">
        <v>552</v>
      </c>
    </row>
    <row r="61" spans="1:2" ht="12.75">
      <c r="A61">
        <v>61</v>
      </c>
      <c r="B61" t="s">
        <v>553</v>
      </c>
    </row>
    <row r="62" spans="1:2" ht="12.75">
      <c r="A62">
        <v>62</v>
      </c>
      <c r="B62" t="s">
        <v>554</v>
      </c>
    </row>
    <row r="63" spans="1:2" ht="12.75">
      <c r="A63">
        <v>63</v>
      </c>
      <c r="B63" t="s">
        <v>555</v>
      </c>
    </row>
    <row r="64" spans="1:2" ht="12.75">
      <c r="A64">
        <v>64</v>
      </c>
      <c r="B64" t="s">
        <v>556</v>
      </c>
    </row>
    <row r="65" spans="1:2" ht="12.75">
      <c r="A65">
        <v>65</v>
      </c>
      <c r="B65" t="s">
        <v>557</v>
      </c>
    </row>
    <row r="66" spans="1:2" ht="12.75">
      <c r="A66">
        <v>66</v>
      </c>
      <c r="B66" t="s">
        <v>558</v>
      </c>
    </row>
    <row r="67" spans="1:2" ht="12.75">
      <c r="A67">
        <v>67</v>
      </c>
      <c r="B67" t="s">
        <v>559</v>
      </c>
    </row>
    <row r="68" spans="1:2" ht="12.75">
      <c r="A68">
        <v>68</v>
      </c>
      <c r="B68" t="s">
        <v>560</v>
      </c>
    </row>
    <row r="69" spans="1:2" ht="12.75">
      <c r="A69">
        <v>69</v>
      </c>
      <c r="B69" t="s">
        <v>561</v>
      </c>
    </row>
    <row r="70" spans="1:2" ht="12.75">
      <c r="A70">
        <v>70</v>
      </c>
      <c r="B70" t="s">
        <v>562</v>
      </c>
    </row>
    <row r="71" spans="1:2" ht="12.75">
      <c r="A71">
        <v>71</v>
      </c>
      <c r="B71" t="s">
        <v>563</v>
      </c>
    </row>
  </sheetData>
  <sheetProtection/>
  <printOptions/>
  <pageMargins left="0.75" right="0.75" top="1" bottom="1" header="0" footer="0"/>
  <pageSetup orientation="portrait" paperSize="9"/>
</worksheet>
</file>

<file path=xl/worksheets/sheet6.xml><?xml version="1.0" encoding="utf-8"?>
<worksheet xmlns="http://schemas.openxmlformats.org/spreadsheetml/2006/main" xmlns:r="http://schemas.openxmlformats.org/officeDocument/2006/relationships">
  <dimension ref="A1:Q71"/>
  <sheetViews>
    <sheetView zoomScale="154" zoomScaleNormal="154" zoomScalePageLayoutView="0" workbookViewId="0" topLeftCell="A22">
      <selection activeCell="A39" sqref="A39"/>
    </sheetView>
  </sheetViews>
  <sheetFormatPr defaultColWidth="9.140625" defaultRowHeight="12.75"/>
  <sheetData>
    <row r="1" spans="1:2" s="74" customFormat="1" ht="12.75" customHeight="1">
      <c r="A1" s="72">
        <v>1</v>
      </c>
      <c r="B1" s="73" t="s">
        <v>564</v>
      </c>
    </row>
    <row r="2" spans="1:2" s="74" customFormat="1" ht="12.75" customHeight="1">
      <c r="A2" s="74">
        <v>2</v>
      </c>
      <c r="B2" s="73" t="s">
        <v>634</v>
      </c>
    </row>
    <row r="3" spans="1:2" s="74" customFormat="1" ht="12.75" customHeight="1">
      <c r="A3" s="74">
        <v>3</v>
      </c>
      <c r="B3" s="73" t="s">
        <v>633</v>
      </c>
    </row>
    <row r="4" spans="1:2" s="74" customFormat="1" ht="12.75" customHeight="1">
      <c r="A4" s="74">
        <v>4</v>
      </c>
      <c r="B4" s="73" t="s">
        <v>632</v>
      </c>
    </row>
    <row r="5" spans="1:2" s="74" customFormat="1" ht="12.75" customHeight="1">
      <c r="A5" s="74">
        <v>5</v>
      </c>
      <c r="B5" s="73" t="s">
        <v>631</v>
      </c>
    </row>
    <row r="6" spans="1:2" s="74" customFormat="1" ht="12.75" customHeight="1">
      <c r="A6" s="74">
        <v>6</v>
      </c>
      <c r="B6" s="73" t="s">
        <v>630</v>
      </c>
    </row>
    <row r="7" spans="1:2" s="74" customFormat="1" ht="12.75" customHeight="1">
      <c r="A7" s="74">
        <v>7</v>
      </c>
      <c r="B7" s="73" t="s">
        <v>629</v>
      </c>
    </row>
    <row r="8" spans="1:2" s="74" customFormat="1" ht="12.75" customHeight="1">
      <c r="A8" s="74">
        <v>8</v>
      </c>
      <c r="B8" s="73" t="s">
        <v>628</v>
      </c>
    </row>
    <row r="9" spans="1:2" s="74" customFormat="1" ht="12.75" customHeight="1">
      <c r="A9" s="74">
        <v>9</v>
      </c>
      <c r="B9" s="73" t="s">
        <v>627</v>
      </c>
    </row>
    <row r="10" spans="1:5" s="74" customFormat="1" ht="12.75" customHeight="1">
      <c r="A10" s="75">
        <v>10</v>
      </c>
      <c r="B10" s="76" t="s">
        <v>626</v>
      </c>
      <c r="C10" s="75"/>
      <c r="D10" s="75"/>
      <c r="E10" s="75"/>
    </row>
    <row r="11" spans="1:5" s="74" customFormat="1" ht="12.75" customHeight="1">
      <c r="A11" s="75">
        <v>11</v>
      </c>
      <c r="B11" s="76" t="s">
        <v>580</v>
      </c>
      <c r="C11" s="75"/>
      <c r="D11" s="75"/>
      <c r="E11" s="75"/>
    </row>
    <row r="12" spans="1:2" s="74" customFormat="1" ht="12.75" customHeight="1">
      <c r="A12" s="74">
        <v>12</v>
      </c>
      <c r="B12" s="73" t="s">
        <v>565</v>
      </c>
    </row>
    <row r="13" spans="1:2" s="74" customFormat="1" ht="12.75" customHeight="1">
      <c r="A13" s="74">
        <v>13</v>
      </c>
      <c r="B13" s="73" t="s">
        <v>625</v>
      </c>
    </row>
    <row r="14" spans="1:2" s="74" customFormat="1" ht="12.75" customHeight="1">
      <c r="A14" s="74">
        <v>14</v>
      </c>
      <c r="B14" s="73" t="s">
        <v>594</v>
      </c>
    </row>
    <row r="15" spans="1:2" s="74" customFormat="1" ht="12.75" customHeight="1">
      <c r="A15" s="74">
        <v>15</v>
      </c>
      <c r="B15" s="73" t="s">
        <v>595</v>
      </c>
    </row>
    <row r="16" spans="1:2" s="75" customFormat="1" ht="12.75" customHeight="1">
      <c r="A16" s="75">
        <v>16</v>
      </c>
      <c r="B16" s="76" t="s">
        <v>579</v>
      </c>
    </row>
    <row r="17" spans="1:2" s="74" customFormat="1" ht="12.75" customHeight="1">
      <c r="A17" s="74">
        <v>17</v>
      </c>
      <c r="B17" s="73" t="s">
        <v>574</v>
      </c>
    </row>
    <row r="18" spans="1:2" s="74" customFormat="1" ht="12.75" customHeight="1">
      <c r="A18" s="74">
        <v>18</v>
      </c>
      <c r="B18" s="73" t="s">
        <v>566</v>
      </c>
    </row>
    <row r="19" spans="1:2" s="74" customFormat="1" ht="12.75" customHeight="1">
      <c r="A19" s="74">
        <v>19</v>
      </c>
      <c r="B19" s="73" t="s">
        <v>567</v>
      </c>
    </row>
    <row r="20" spans="1:2" s="74" customFormat="1" ht="12.75" customHeight="1">
      <c r="A20" s="74">
        <v>20</v>
      </c>
      <c r="B20" s="73" t="s">
        <v>596</v>
      </c>
    </row>
    <row r="21" spans="1:2" s="74" customFormat="1" ht="12.75" customHeight="1">
      <c r="A21" s="74">
        <v>21</v>
      </c>
      <c r="B21" s="73" t="s">
        <v>568</v>
      </c>
    </row>
    <row r="22" spans="1:5" s="74" customFormat="1" ht="12.75" customHeight="1">
      <c r="A22" s="75">
        <v>22</v>
      </c>
      <c r="B22" s="76" t="s">
        <v>575</v>
      </c>
      <c r="C22" s="75"/>
      <c r="D22" s="75"/>
      <c r="E22" s="75"/>
    </row>
    <row r="23" spans="1:5" s="74" customFormat="1" ht="12.75" customHeight="1">
      <c r="A23" s="75">
        <v>23</v>
      </c>
      <c r="B23" s="76" t="s">
        <v>576</v>
      </c>
      <c r="C23" s="75"/>
      <c r="D23" s="75"/>
      <c r="E23" s="75"/>
    </row>
    <row r="24" spans="1:2" s="74" customFormat="1" ht="12.75" customHeight="1">
      <c r="A24" s="74">
        <v>24</v>
      </c>
      <c r="B24" s="73" t="s">
        <v>569</v>
      </c>
    </row>
    <row r="25" spans="1:2" s="75" customFormat="1" ht="12.75" customHeight="1">
      <c r="A25" s="75">
        <v>25</v>
      </c>
      <c r="B25" s="76" t="s">
        <v>597</v>
      </c>
    </row>
    <row r="26" spans="1:8" s="74" customFormat="1" ht="12.75" customHeight="1">
      <c r="A26" s="75">
        <v>26</v>
      </c>
      <c r="B26" s="76" t="s">
        <v>589</v>
      </c>
      <c r="C26" s="75"/>
      <c r="D26" s="75"/>
      <c r="E26" s="75"/>
      <c r="F26" s="75"/>
      <c r="G26" s="75"/>
      <c r="H26" s="75"/>
    </row>
    <row r="27" spans="1:2" s="74" customFormat="1" ht="12.75" customHeight="1">
      <c r="A27" s="74">
        <v>27</v>
      </c>
      <c r="B27" s="73" t="s">
        <v>577</v>
      </c>
    </row>
    <row r="28" spans="1:2" s="75" customFormat="1" ht="12.75" customHeight="1">
      <c r="A28" s="75">
        <v>28</v>
      </c>
      <c r="B28" s="76" t="s">
        <v>624</v>
      </c>
    </row>
    <row r="29" spans="1:2" s="74" customFormat="1" ht="12.75" customHeight="1">
      <c r="A29" s="74">
        <v>29</v>
      </c>
      <c r="B29" s="73" t="s">
        <v>578</v>
      </c>
    </row>
    <row r="30" spans="1:2" s="74" customFormat="1" ht="12.75" customHeight="1">
      <c r="A30" s="74">
        <v>30</v>
      </c>
      <c r="B30" s="73" t="s">
        <v>598</v>
      </c>
    </row>
    <row r="31" spans="1:2" s="74" customFormat="1" ht="12.75" customHeight="1">
      <c r="A31" s="74">
        <v>31</v>
      </c>
      <c r="B31" s="73" t="s">
        <v>599</v>
      </c>
    </row>
    <row r="32" spans="1:2" s="74" customFormat="1" ht="12.75" customHeight="1">
      <c r="A32" s="74">
        <v>32</v>
      </c>
      <c r="B32" s="73" t="s">
        <v>600</v>
      </c>
    </row>
    <row r="33" spans="1:2" s="74" customFormat="1" ht="12.75" customHeight="1">
      <c r="A33" s="74">
        <v>33</v>
      </c>
      <c r="B33" s="73" t="s">
        <v>601</v>
      </c>
    </row>
    <row r="34" spans="1:2" s="74" customFormat="1" ht="12.75" customHeight="1">
      <c r="A34" s="74">
        <v>34</v>
      </c>
      <c r="B34" s="73" t="s">
        <v>602</v>
      </c>
    </row>
    <row r="35" spans="1:2" s="75" customFormat="1" ht="12.75" customHeight="1">
      <c r="A35" s="75">
        <v>35</v>
      </c>
      <c r="B35" s="76" t="s">
        <v>593</v>
      </c>
    </row>
    <row r="36" spans="1:2" s="74" customFormat="1" ht="12.75" customHeight="1">
      <c r="A36" s="74">
        <v>36</v>
      </c>
      <c r="B36" s="73" t="s">
        <v>603</v>
      </c>
    </row>
    <row r="37" spans="1:2" s="75" customFormat="1" ht="12.75" customHeight="1">
      <c r="A37" s="75">
        <v>37</v>
      </c>
      <c r="B37" s="76" t="s">
        <v>604</v>
      </c>
    </row>
    <row r="38" spans="1:2" s="74" customFormat="1" ht="12.75" customHeight="1">
      <c r="A38" s="74">
        <v>38</v>
      </c>
      <c r="B38" s="73" t="s">
        <v>605</v>
      </c>
    </row>
    <row r="39" spans="1:16" s="74" customFormat="1" ht="12.75" customHeight="1">
      <c r="A39" s="74">
        <v>39</v>
      </c>
      <c r="B39" s="76" t="s">
        <v>590</v>
      </c>
      <c r="C39" s="75"/>
      <c r="D39" s="75"/>
      <c r="E39" s="75"/>
      <c r="F39" s="75"/>
      <c r="G39" s="75"/>
      <c r="H39" s="75"/>
      <c r="I39" s="75"/>
      <c r="J39" s="75"/>
      <c r="K39" s="75"/>
      <c r="L39" s="75"/>
      <c r="M39" s="75"/>
      <c r="N39" s="75"/>
      <c r="O39" s="75"/>
      <c r="P39" s="75"/>
    </row>
    <row r="40" spans="1:16" s="74" customFormat="1" ht="12.75" customHeight="1">
      <c r="A40" s="74">
        <v>40</v>
      </c>
      <c r="B40" s="76" t="s">
        <v>591</v>
      </c>
      <c r="C40" s="75"/>
      <c r="D40" s="75"/>
      <c r="E40" s="75"/>
      <c r="F40" s="75"/>
      <c r="G40" s="75"/>
      <c r="H40" s="75"/>
      <c r="I40" s="75"/>
      <c r="J40" s="75"/>
      <c r="K40" s="75"/>
      <c r="L40" s="75"/>
      <c r="M40" s="75"/>
      <c r="N40" s="75"/>
      <c r="O40" s="75"/>
      <c r="P40" s="75"/>
    </row>
    <row r="41" spans="1:16" s="74" customFormat="1" ht="12.75" customHeight="1">
      <c r="A41" s="74">
        <v>41</v>
      </c>
      <c r="B41" s="76" t="s">
        <v>581</v>
      </c>
      <c r="C41" s="75"/>
      <c r="D41" s="75"/>
      <c r="E41" s="75"/>
      <c r="F41" s="75"/>
      <c r="G41" s="75"/>
      <c r="H41" s="75"/>
      <c r="I41" s="75"/>
      <c r="J41" s="75"/>
      <c r="K41" s="75"/>
      <c r="L41" s="75"/>
      <c r="M41" s="75"/>
      <c r="N41" s="75"/>
      <c r="O41" s="75"/>
      <c r="P41" s="75"/>
    </row>
    <row r="42" spans="1:2" s="74" customFormat="1" ht="12.75" customHeight="1">
      <c r="A42" s="74">
        <v>42</v>
      </c>
      <c r="B42" s="73" t="s">
        <v>582</v>
      </c>
    </row>
    <row r="43" spans="1:2" s="74" customFormat="1" ht="12.75" customHeight="1">
      <c r="A43" s="74">
        <v>43</v>
      </c>
      <c r="B43" s="73" t="s">
        <v>606</v>
      </c>
    </row>
    <row r="44" spans="1:2" s="74" customFormat="1" ht="12.75" customHeight="1">
      <c r="A44" s="74">
        <v>44</v>
      </c>
      <c r="B44" s="73" t="s">
        <v>607</v>
      </c>
    </row>
    <row r="45" spans="1:2" s="74" customFormat="1" ht="12.75" customHeight="1">
      <c r="A45" s="74">
        <v>45</v>
      </c>
      <c r="B45" s="73" t="s">
        <v>623</v>
      </c>
    </row>
    <row r="46" spans="1:2" s="74" customFormat="1" ht="12.75" customHeight="1">
      <c r="A46" s="74">
        <v>46</v>
      </c>
      <c r="B46" s="73" t="s">
        <v>608</v>
      </c>
    </row>
    <row r="47" spans="1:2" s="74" customFormat="1" ht="12.75" customHeight="1">
      <c r="A47" s="74">
        <v>47</v>
      </c>
      <c r="B47" s="73" t="s">
        <v>609</v>
      </c>
    </row>
    <row r="48" spans="1:2" s="74" customFormat="1" ht="12.75" customHeight="1">
      <c r="A48" s="74">
        <v>48</v>
      </c>
      <c r="B48" s="73" t="s">
        <v>583</v>
      </c>
    </row>
    <row r="49" spans="1:2" s="74" customFormat="1" ht="12.75" customHeight="1">
      <c r="A49" s="74">
        <v>49</v>
      </c>
      <c r="B49" s="73" t="s">
        <v>584</v>
      </c>
    </row>
    <row r="50" spans="1:2" s="74" customFormat="1" ht="12.75" customHeight="1">
      <c r="A50" s="74">
        <v>50</v>
      </c>
      <c r="B50" s="73" t="s">
        <v>610</v>
      </c>
    </row>
    <row r="51" spans="1:16" s="74" customFormat="1" ht="12.75" customHeight="1">
      <c r="A51" s="74">
        <v>51</v>
      </c>
      <c r="B51" s="76" t="s">
        <v>622</v>
      </c>
      <c r="C51" s="75"/>
      <c r="D51" s="75"/>
      <c r="E51" s="75"/>
      <c r="F51" s="75"/>
      <c r="G51" s="75"/>
      <c r="H51" s="75"/>
      <c r="I51" s="75"/>
      <c r="J51" s="75"/>
      <c r="K51" s="75"/>
      <c r="L51" s="75"/>
      <c r="M51" s="75"/>
      <c r="N51" s="75"/>
      <c r="O51" s="75"/>
      <c r="P51" s="75"/>
    </row>
    <row r="52" spans="1:17" s="74" customFormat="1" ht="12.75" customHeight="1">
      <c r="A52" s="74">
        <v>52</v>
      </c>
      <c r="B52" s="76" t="s">
        <v>592</v>
      </c>
      <c r="C52" s="75"/>
      <c r="D52" s="75"/>
      <c r="E52" s="75"/>
      <c r="F52" s="75"/>
      <c r="G52" s="75"/>
      <c r="H52" s="75"/>
      <c r="I52" s="75"/>
      <c r="J52" s="75"/>
      <c r="K52" s="75"/>
      <c r="L52" s="75"/>
      <c r="M52" s="75"/>
      <c r="N52" s="75"/>
      <c r="O52" s="75"/>
      <c r="P52" s="75"/>
      <c r="Q52" s="75"/>
    </row>
    <row r="53" spans="1:2" s="74" customFormat="1" ht="12.75" customHeight="1">
      <c r="A53" s="74">
        <v>53</v>
      </c>
      <c r="B53" s="73" t="s">
        <v>585</v>
      </c>
    </row>
    <row r="54" spans="1:17" s="74" customFormat="1" ht="12.75" customHeight="1">
      <c r="A54" s="75">
        <v>54</v>
      </c>
      <c r="B54" s="76" t="s">
        <v>621</v>
      </c>
      <c r="C54" s="75"/>
      <c r="D54" s="75"/>
      <c r="E54" s="75"/>
      <c r="F54" s="75"/>
      <c r="G54" s="75"/>
      <c r="H54" s="75"/>
      <c r="I54" s="75"/>
      <c r="J54" s="75"/>
      <c r="K54" s="75"/>
      <c r="L54" s="75"/>
      <c r="M54" s="75"/>
      <c r="N54" s="75"/>
      <c r="O54" s="75"/>
      <c r="P54" s="75"/>
      <c r="Q54" s="75"/>
    </row>
    <row r="55" spans="1:17" s="74" customFormat="1" ht="12.75" customHeight="1">
      <c r="A55" s="75">
        <v>55</v>
      </c>
      <c r="B55" s="76" t="s">
        <v>586</v>
      </c>
      <c r="C55" s="75"/>
      <c r="D55" s="75"/>
      <c r="E55" s="75"/>
      <c r="F55" s="75"/>
      <c r="G55" s="75"/>
      <c r="H55" s="75"/>
      <c r="I55" s="75"/>
      <c r="J55" s="75"/>
      <c r="K55" s="75"/>
      <c r="L55" s="75"/>
      <c r="M55" s="75"/>
      <c r="N55" s="75"/>
      <c r="O55" s="75"/>
      <c r="P55" s="75"/>
      <c r="Q55" s="75"/>
    </row>
    <row r="56" spans="1:17" s="74" customFormat="1" ht="12.75" customHeight="1">
      <c r="A56" s="75">
        <v>56</v>
      </c>
      <c r="B56" s="76" t="s">
        <v>619</v>
      </c>
      <c r="C56" s="75"/>
      <c r="D56" s="75"/>
      <c r="E56" s="75"/>
      <c r="F56" s="75"/>
      <c r="G56" s="75"/>
      <c r="H56" s="75"/>
      <c r="I56" s="75"/>
      <c r="J56" s="75"/>
      <c r="K56" s="75"/>
      <c r="L56" s="75"/>
      <c r="M56" s="75"/>
      <c r="N56" s="75"/>
      <c r="O56" s="75"/>
      <c r="P56" s="75"/>
      <c r="Q56" s="75"/>
    </row>
    <row r="57" spans="1:2" s="74" customFormat="1" ht="12.75" customHeight="1">
      <c r="A57" s="74">
        <v>57</v>
      </c>
      <c r="B57" s="76" t="s">
        <v>620</v>
      </c>
    </row>
    <row r="58" spans="1:2" s="74" customFormat="1" ht="12.75" customHeight="1">
      <c r="A58" s="74">
        <v>58</v>
      </c>
      <c r="B58" s="73" t="s">
        <v>570</v>
      </c>
    </row>
    <row r="59" spans="1:2" s="74" customFormat="1" ht="12.75" customHeight="1">
      <c r="A59" s="74">
        <v>59</v>
      </c>
      <c r="B59" s="73" t="s">
        <v>611</v>
      </c>
    </row>
    <row r="60" spans="1:2" s="74" customFormat="1" ht="12.75" customHeight="1">
      <c r="A60" s="74">
        <v>60</v>
      </c>
      <c r="B60" s="73" t="s">
        <v>612</v>
      </c>
    </row>
    <row r="61" spans="1:2" s="74" customFormat="1" ht="12.75" customHeight="1">
      <c r="A61" s="74">
        <v>61</v>
      </c>
      <c r="B61" s="73" t="s">
        <v>571</v>
      </c>
    </row>
    <row r="62" spans="1:2" s="74" customFormat="1" ht="12.75" customHeight="1">
      <c r="A62" s="74">
        <v>62</v>
      </c>
      <c r="B62" s="73" t="s">
        <v>613</v>
      </c>
    </row>
    <row r="63" spans="1:2" s="74" customFormat="1" ht="12.75" customHeight="1">
      <c r="A63" s="74">
        <v>63</v>
      </c>
      <c r="B63" s="73" t="s">
        <v>618</v>
      </c>
    </row>
    <row r="64" spans="1:2" s="74" customFormat="1" ht="12.75" customHeight="1">
      <c r="A64" s="74">
        <v>64</v>
      </c>
      <c r="B64" s="73" t="s">
        <v>587</v>
      </c>
    </row>
    <row r="65" spans="1:2" s="74" customFormat="1" ht="12.75" customHeight="1">
      <c r="A65" s="74">
        <v>65</v>
      </c>
      <c r="B65" s="73" t="s">
        <v>614</v>
      </c>
    </row>
    <row r="66" spans="1:2" s="74" customFormat="1" ht="12.75" customHeight="1">
      <c r="A66" s="74">
        <v>66</v>
      </c>
      <c r="B66" s="73" t="s">
        <v>615</v>
      </c>
    </row>
    <row r="67" spans="1:2" s="74" customFormat="1" ht="12.75" customHeight="1">
      <c r="A67" s="74">
        <v>67</v>
      </c>
      <c r="B67" s="73" t="s">
        <v>616</v>
      </c>
    </row>
    <row r="68" spans="1:2" s="74" customFormat="1" ht="12.75" customHeight="1">
      <c r="A68" s="74">
        <v>68</v>
      </c>
      <c r="B68" s="73" t="s">
        <v>588</v>
      </c>
    </row>
    <row r="69" spans="1:2" s="74" customFormat="1" ht="12.75" customHeight="1">
      <c r="A69" s="74">
        <v>69</v>
      </c>
      <c r="B69" s="73" t="s">
        <v>572</v>
      </c>
    </row>
    <row r="70" spans="1:2" s="74" customFormat="1" ht="12.75" customHeight="1">
      <c r="A70" s="74">
        <v>70</v>
      </c>
      <c r="B70" s="73" t="s">
        <v>617</v>
      </c>
    </row>
    <row r="71" spans="1:2" s="74" customFormat="1" ht="12.75" customHeight="1">
      <c r="A71" s="74">
        <v>71</v>
      </c>
      <c r="B71" s="73" t="s">
        <v>573</v>
      </c>
    </row>
  </sheetData>
  <sheetProtection/>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ARRS-RI-Evidenca-opreme-2013-1</dc:title>
  <dc:subject/>
  <dc:creator>ARRS</dc:creator>
  <cp:keywords/>
  <dc:description/>
  <cp:lastModifiedBy>Marija Petek</cp:lastModifiedBy>
  <cp:lastPrinted>2012-11-06T10:56:39Z</cp:lastPrinted>
  <dcterms:created xsi:type="dcterms:W3CDTF">2009-06-15T12:06:31Z</dcterms:created>
  <dcterms:modified xsi:type="dcterms:W3CDTF">2014-01-09T12:59:10Z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