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65326" windowWidth="21840" windowHeight="11490" firstSheet="1" activeTab="1"/>
  </bookViews>
  <sheets>
    <sheet name="Pojasnila k obrazcu" sheetId="1" r:id="rId1"/>
    <sheet name="Oprema - Equipment" sheetId="2" r:id="rId2"/>
    <sheet name="Classification - Uni-Leeds " sheetId="3" r:id="rId3"/>
    <sheet name="Klasifikacija - Uni-Leeds" sheetId="4" r:id="rId4"/>
    <sheet name="MERIL Classification" sheetId="5" r:id="rId5"/>
    <sheet name="MERIL Klasifikacija" sheetId="6" r:id="rId6"/>
  </sheets>
  <definedNames>
    <definedName name="_xlnm.Print_Area" localSheetId="1">'Oprema - Equipment'!$A$1:$AQ$25</definedName>
    <definedName name="_xlnm.Print_Titles" localSheetId="1">'Oprema - Equipment'!$1:$4</definedName>
  </definedNames>
  <calcPr fullCalcOnLoad="1"/>
</workbook>
</file>

<file path=xl/sharedStrings.xml><?xml version="1.0" encoding="utf-8"?>
<sst xmlns="http://schemas.openxmlformats.org/spreadsheetml/2006/main" count="1016" uniqueCount="849">
  <si>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</si>
  <si>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</si>
  <si>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</si>
  <si>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</si>
  <si>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</si>
  <si>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</si>
  <si>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</si>
  <si>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</si>
  <si>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</si>
  <si>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</si>
  <si>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</si>
  <si>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</si>
  <si>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</si>
  <si>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</si>
  <si>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</si>
  <si>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</si>
  <si>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</si>
  <si>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</si>
  <si>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</si>
  <si>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</si>
  <si>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</si>
  <si>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</si>
  <si>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</si>
  <si>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</si>
  <si>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</si>
  <si>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</si>
  <si>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</si>
  <si>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</si>
  <si>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</si>
  <si>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</si>
  <si>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</si>
  <si>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</si>
  <si>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</si>
  <si>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</si>
  <si>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</si>
  <si>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</si>
  <si>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</si>
  <si>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</si>
  <si>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</si>
  <si>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</si>
  <si>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</si>
  <si>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</si>
  <si>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</si>
  <si>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</si>
  <si>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</si>
  <si>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</si>
  <si>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</si>
  <si>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</si>
  <si>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</si>
  <si>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</si>
  <si>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</si>
  <si>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</si>
  <si>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</si>
  <si>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</si>
  <si>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</si>
  <si>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</si>
  <si>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</si>
  <si>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</si>
  <si>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</si>
  <si>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</si>
  <si>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</si>
  <si>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</si>
  <si>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</si>
  <si>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</si>
  <si>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</si>
  <si>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</si>
  <si>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</si>
  <si>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</si>
  <si>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</si>
  <si>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</si>
  <si>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</si>
  <si>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</si>
  <si>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</si>
  <si>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</si>
  <si>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</si>
  <si>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</si>
  <si>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</si>
  <si>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</si>
  <si>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</si>
  <si>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</si>
  <si>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</si>
  <si>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</si>
  <si>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</si>
  <si>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</si>
  <si>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</si>
  <si>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</si>
  <si>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</si>
  <si>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</si>
  <si>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</si>
  <si>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</si>
  <si>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</si>
  <si>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</si>
  <si>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</si>
  <si>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</si>
  <si>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</si>
  <si>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</si>
  <si>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</si>
  <si>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</si>
  <si>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</si>
  <si>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</si>
  <si>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</si>
  <si>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</si>
  <si>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</si>
  <si>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</si>
  <si>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</si>
  <si>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</si>
  <si>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</si>
  <si>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</si>
  <si>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</si>
  <si>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</si>
  <si>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</si>
  <si>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</si>
  <si>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</si>
  <si>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</si>
  <si>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</si>
  <si>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</si>
  <si>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</si>
  <si>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</si>
  <si>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</si>
  <si>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</si>
  <si>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</si>
  <si>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</si>
  <si>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</si>
  <si>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</si>
  <si>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</si>
  <si>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</si>
  <si>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</si>
  <si>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</si>
  <si>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</si>
  <si>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</si>
  <si>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</si>
  <si>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</si>
  <si>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</si>
  <si>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</si>
  <si>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</si>
  <si>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</si>
  <si>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</si>
  <si>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</si>
  <si>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</si>
  <si>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</si>
  <si>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</si>
  <si>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</si>
  <si>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</si>
  <si>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</si>
  <si>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</si>
  <si>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</si>
  <si>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</si>
  <si>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</si>
  <si>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</si>
  <si>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</si>
  <si>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</si>
  <si>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</si>
  <si>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</si>
  <si>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</si>
  <si>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</si>
  <si>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</si>
  <si>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</si>
  <si>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</si>
  <si>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</si>
  <si>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</si>
  <si>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</si>
  <si>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</si>
  <si>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</si>
  <si>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</si>
  <si>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</si>
  <si>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</si>
  <si>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</si>
  <si>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</si>
  <si>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</si>
  <si>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</si>
  <si>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</si>
  <si>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</si>
  <si>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</si>
  <si>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</si>
  <si>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</si>
  <si>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</si>
  <si>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</si>
  <si>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</si>
  <si>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</si>
  <si>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</si>
  <si>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</si>
  <si>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</si>
  <si>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</si>
  <si>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</si>
  <si>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</si>
  <si>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</si>
  <si>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</si>
  <si>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</si>
  <si>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</si>
  <si>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</si>
  <si>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</si>
  <si>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</si>
  <si>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</si>
  <si>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</si>
  <si>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</si>
  <si>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</si>
  <si>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</si>
  <si>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</si>
  <si>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</si>
  <si>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</si>
  <si>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</si>
  <si>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</si>
  <si>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</si>
  <si>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</si>
  <si>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</si>
  <si>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</si>
  <si>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</si>
  <si>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</si>
  <si>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</si>
  <si>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</si>
  <si>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</si>
  <si>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</si>
  <si>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</si>
  <si>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</si>
  <si>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</si>
  <si>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</si>
  <si>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</si>
  <si>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</si>
  <si>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</si>
  <si>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</si>
  <si>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</si>
  <si>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</si>
  <si>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</si>
  <si>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</si>
  <si>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</si>
  <si>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</si>
  <si>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</si>
  <si>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</si>
  <si>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</si>
  <si>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</si>
  <si>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</si>
  <si>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</si>
  <si>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</si>
  <si>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</si>
  <si>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</si>
  <si>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</si>
  <si>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</si>
  <si>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</si>
  <si>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</si>
  <si>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</si>
  <si>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</si>
  <si>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</si>
  <si>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</si>
  <si>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</si>
  <si>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</si>
  <si>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</si>
  <si>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</si>
  <si>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</si>
  <si>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</si>
  <si>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</si>
  <si>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</si>
  <si>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</si>
  <si>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</si>
  <si>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</si>
  <si>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</si>
  <si>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</si>
  <si>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</si>
  <si>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</si>
  <si>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</si>
  <si>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</si>
  <si>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</si>
  <si>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</si>
  <si>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</si>
  <si>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</si>
  <si>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</si>
  <si>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</si>
  <si>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</si>
  <si>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</si>
  <si>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</si>
  <si>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</si>
  <si>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</si>
  <si>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</si>
  <si>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</si>
  <si>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</si>
  <si>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</si>
  <si>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</si>
  <si>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</si>
  <si>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</si>
  <si>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</si>
  <si>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</si>
  <si>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</si>
  <si>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</si>
  <si>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</si>
  <si>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</si>
  <si>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</si>
  <si>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</si>
  <si>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</si>
  <si>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</si>
  <si>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</si>
  <si>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</si>
  <si>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</si>
  <si>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</si>
  <si>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</si>
  <si>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</si>
  <si>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</si>
  <si>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</si>
  <si>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</si>
  <si>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</si>
  <si>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</si>
  <si>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</si>
  <si>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</si>
  <si>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</si>
  <si>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</si>
  <si>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</si>
  <si>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</si>
  <si>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</si>
  <si>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</si>
  <si>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</si>
  <si>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</si>
  <si>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</si>
  <si>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</si>
  <si>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</si>
  <si>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</si>
  <si>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</si>
  <si>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</si>
  <si>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</si>
  <si>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</si>
  <si>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</si>
  <si>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</si>
  <si>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</si>
  <si>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</si>
  <si>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</si>
  <si>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</si>
  <si>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</si>
  <si>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</si>
  <si>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</si>
  <si>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</si>
  <si>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</si>
  <si>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</si>
  <si>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</si>
  <si>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</si>
  <si>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</si>
  <si>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</si>
  <si>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</si>
  <si>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</si>
  <si>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</si>
  <si>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</si>
  <si>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</si>
  <si>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</si>
  <si>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</si>
  <si>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</si>
  <si>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</si>
  <si>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</si>
  <si>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</si>
  <si>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</si>
  <si>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</si>
  <si>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</si>
  <si>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</si>
  <si>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</si>
  <si>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</si>
  <si>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</si>
  <si>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</si>
  <si>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</si>
  <si>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</si>
  <si>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</si>
  <si>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</si>
  <si>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</si>
  <si>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</si>
  <si>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</si>
  <si>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</si>
  <si>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</si>
  <si>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</si>
  <si>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</si>
  <si>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</si>
  <si>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</si>
  <si>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</si>
  <si>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</si>
  <si>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</si>
  <si>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</si>
  <si>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</si>
  <si>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</si>
  <si>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</si>
  <si>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</si>
  <si>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</si>
  <si>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</si>
  <si>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</si>
  <si>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</si>
  <si>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</si>
  <si>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</si>
  <si>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</si>
  <si>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</si>
  <si>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</si>
  <si>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</si>
  <si>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</si>
  <si>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</si>
  <si>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</si>
  <si>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</si>
  <si>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</si>
  <si>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</si>
  <si>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</si>
  <si>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</si>
  <si>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</si>
  <si>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</si>
  <si>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</si>
  <si>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</si>
  <si>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</si>
  <si>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</si>
  <si>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</si>
  <si>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</si>
  <si>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</si>
  <si>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</si>
  <si>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</si>
  <si>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</si>
  <si>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</si>
  <si>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</si>
  <si>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</si>
  <si>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</si>
  <si>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</si>
  <si>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</si>
  <si>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</si>
  <si>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</si>
  <si>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</si>
  <si>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</si>
  <si>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</si>
  <si>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</si>
  <si>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</si>
  <si>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</si>
  <si>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</si>
  <si>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</si>
  <si>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</si>
  <si>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</si>
  <si>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</si>
  <si>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</si>
  <si>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</si>
  <si>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</si>
  <si>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</si>
  <si>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</si>
  <si>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</si>
  <si>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</si>
  <si>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</si>
  <si>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</si>
  <si>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</si>
  <si>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</si>
  <si>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</si>
  <si>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</si>
  <si>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</si>
  <si>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</si>
  <si>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</si>
  <si>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</si>
  <si>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</si>
  <si>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</si>
  <si>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</si>
  <si>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</si>
  <si>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</si>
  <si>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</si>
  <si>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</si>
  <si>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</si>
  <si>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</si>
  <si>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</si>
  <si>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</si>
  <si>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</si>
  <si>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</si>
  <si>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</si>
  <si>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</si>
  <si>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</si>
  <si>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</si>
  <si>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</si>
  <si>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</si>
  <si>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</si>
  <si>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</si>
  <si>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</si>
  <si>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</si>
  <si>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</si>
  <si>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</si>
  <si>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</si>
  <si>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</si>
  <si>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</si>
  <si>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</si>
  <si>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</si>
  <si>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</si>
  <si>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</si>
  <si>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</si>
  <si>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</si>
  <si>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</si>
  <si>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</si>
  <si>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</si>
  <si>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</si>
  <si>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</si>
  <si>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</si>
  <si>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</si>
  <si>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</si>
  <si>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</si>
  <si>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</si>
  <si>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</si>
  <si>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</si>
  <si>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</si>
  <si>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</si>
  <si>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</si>
  <si>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</si>
  <si>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</si>
  <si>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Stopnja odpisanosti v % konec pret. koled. leta</t>
  </si>
  <si>
    <t>Mesečna stopnja izkoriščenosti (v %) v preteklem mesecu</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</si>
  <si>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</si>
  <si>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</si>
  <si>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</si>
  <si>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</si>
  <si>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</si>
  <si>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</si>
  <si>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</si>
  <si>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</si>
  <si>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</si>
  <si>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</si>
  <si>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</si>
  <si>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</si>
  <si>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</si>
  <si>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</si>
  <si>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</si>
  <si>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</si>
  <si>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</si>
  <si>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</si>
  <si>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</si>
  <si>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</si>
  <si>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</si>
  <si>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</si>
  <si>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</si>
  <si>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</si>
  <si>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</si>
  <si>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</si>
  <si>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</si>
  <si>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</si>
  <si>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</si>
  <si>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</si>
  <si>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</si>
  <si>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</si>
  <si>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</si>
  <si>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</si>
  <si>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</si>
  <si>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</si>
  <si>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</si>
  <si>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</si>
  <si>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</si>
  <si>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</si>
  <si>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</si>
  <si>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</si>
  <si>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</si>
  <si>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</si>
  <si>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</si>
  <si>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</si>
  <si>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</si>
  <si>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</si>
  <si>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</si>
  <si>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</si>
  <si>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</si>
  <si>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</si>
  <si>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</si>
  <si>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</si>
  <si>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</si>
  <si>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</si>
  <si>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</si>
  <si>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</si>
  <si>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</si>
  <si>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</si>
  <si>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</si>
  <si>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</si>
  <si>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</si>
  <si>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</si>
  <si>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</si>
  <si>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</si>
  <si>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</si>
  <si>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</si>
  <si>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</si>
  <si>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</si>
  <si>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</si>
  <si>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</si>
  <si>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</si>
  <si>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</si>
  <si>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</si>
  <si>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</si>
  <si>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</si>
  <si>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</si>
  <si>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</si>
  <si>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</si>
  <si>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</si>
  <si>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</si>
  <si>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</si>
  <si>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</si>
  <si>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</si>
  <si>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</si>
  <si>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</si>
  <si>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</si>
  <si>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</si>
  <si>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</si>
  <si>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</si>
  <si>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</si>
  <si>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</si>
  <si>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</si>
  <si>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</si>
  <si>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</si>
  <si>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</si>
  <si>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</si>
  <si>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</si>
  <si>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</si>
  <si>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</si>
  <si>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</si>
  <si>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</si>
  <si>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</si>
  <si>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</si>
  <si>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</si>
  <si>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</si>
  <si>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</si>
  <si>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</si>
  <si>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</si>
  <si>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</si>
  <si>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</si>
  <si>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</si>
  <si>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</si>
  <si>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</si>
  <si>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</si>
  <si>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</si>
  <si>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</si>
  <si>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</si>
  <si>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</si>
  <si>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</si>
  <si>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</si>
  <si>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</si>
  <si>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</si>
  <si>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</si>
  <si>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</si>
  <si>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</si>
  <si>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</si>
  <si>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</si>
  <si>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</si>
  <si>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</si>
  <si>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</si>
  <si>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</si>
  <si>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</si>
  <si>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</si>
  <si>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</si>
  <si>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</si>
  <si>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</si>
  <si>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</si>
  <si>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</si>
  <si>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</si>
  <si>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</si>
  <si>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</si>
  <si>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</si>
  <si>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</si>
  <si>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</si>
  <si>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</si>
  <si>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</si>
  <si>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</si>
  <si>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</si>
  <si>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</si>
  <si>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</si>
  <si>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</si>
  <si>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</si>
  <si>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</si>
  <si>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</si>
  <si>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</si>
  <si>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</si>
  <si>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</si>
  <si>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</si>
  <si>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</si>
  <si>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Sabina Bračko (Marija Gorenšek)</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</si>
  <si>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</si>
  <si>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</si>
  <si>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</si>
  <si>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</si>
  <si>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</si>
  <si>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</si>
  <si>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</si>
  <si>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</si>
  <si>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</si>
  <si>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</si>
  <si>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</si>
  <si>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</si>
  <si>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</si>
  <si>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</si>
  <si>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</si>
  <si>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</si>
  <si>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</si>
  <si>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</si>
  <si>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Aleš Nagode (Ladislav Kosec)</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</si>
  <si>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</si>
  <si>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</si>
  <si>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</si>
  <si>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</si>
  <si>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</si>
  <si>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</si>
  <si>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</si>
  <si>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</si>
  <si>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</si>
  <si>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</si>
  <si>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</si>
  <si>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</si>
  <si>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</si>
  <si>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</si>
  <si>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</si>
  <si>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</si>
  <si>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</si>
  <si>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</si>
  <si>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</si>
  <si>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</si>
  <si>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</si>
  <si>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</si>
  <si>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</si>
  <si>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</si>
  <si>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</si>
  <si>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</si>
  <si>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</si>
  <si>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</si>
  <si>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</si>
  <si>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</si>
  <si>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</si>
  <si>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</si>
  <si>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</si>
  <si>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</si>
  <si>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</si>
  <si>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</si>
  <si>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</si>
  <si>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</si>
  <si>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</si>
  <si>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</si>
  <si>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Mirjam Leskovšek (Vili Bukošek)</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</si>
  <si>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</si>
  <si>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</si>
  <si>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</si>
  <si>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</si>
  <si>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</si>
  <si>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</si>
  <si>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</si>
  <si>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</si>
  <si>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</si>
  <si>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</si>
  <si>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</si>
  <si>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</si>
  <si>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</si>
  <si>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</si>
  <si>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</si>
  <si>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</si>
  <si>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</si>
  <si>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</si>
  <si>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</si>
  <si>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</si>
  <si>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</si>
  <si>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</si>
  <si>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</si>
  <si>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</si>
  <si>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</si>
  <si>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</si>
  <si>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</si>
  <si>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</si>
  <si>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</si>
  <si>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</si>
  <si>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</si>
  <si>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</si>
  <si>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</si>
  <si>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</si>
  <si>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</si>
  <si>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</si>
  <si>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</si>
  <si>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</si>
  <si>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</si>
  <si>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</si>
  <si>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</si>
  <si>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</si>
  <si>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</si>
  <si>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</si>
  <si>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Milan Bizjak            (Anton Smolej)</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</si>
  <si>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</si>
  <si>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</si>
  <si>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</si>
  <si>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</si>
  <si>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</si>
  <si>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</si>
  <si>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</si>
  <si>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</si>
  <si>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</si>
  <si>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</si>
  <si>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</si>
  <si>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</si>
  <si>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</si>
  <si>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</si>
  <si>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</si>
  <si>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</si>
  <si>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</si>
  <si>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</si>
  <si>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</si>
  <si>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</si>
  <si>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</si>
  <si>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 xml:space="preserve">Blaž Rat </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</si>
  <si>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</si>
  <si>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</si>
  <si>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</si>
  <si>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</si>
  <si>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</si>
  <si>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</si>
  <si>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</si>
  <si>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</si>
  <si>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</si>
  <si>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</si>
  <si>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</si>
  <si>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http://www.ntf.uni-lj.si/ntf/index.php?page=static&amp;item=1117</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</si>
  <si>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</si>
  <si>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</si>
  <si>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</si>
  <si>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</si>
  <si>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</si>
  <si>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Peter Fajfar (Radomir Turk)</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</si>
  <si>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</si>
  <si>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</si>
  <si>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</si>
  <si>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</si>
  <si>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</si>
  <si>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</si>
  <si>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</si>
  <si>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</si>
  <si>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</si>
  <si>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</si>
  <si>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</si>
  <si>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</si>
  <si>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</si>
  <si>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</si>
  <si>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</si>
  <si>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</si>
  <si>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 xml:space="preserve">http://www.ntf.uni-lj.si/ntf/index.php?page=static&amp;item=1117 </t>
  </si>
  <si>
    <t>06073</t>
  </si>
  <si>
    <t>MESEČNO POROČILO - ZA JANUAR 2014</t>
  </si>
  <si>
    <t>Letna stopnja izkoriščenosti v % v 2013</t>
  </si>
  <si>
    <t>250000, 250000-1</t>
  </si>
  <si>
    <t>340688, 340688-1</t>
  </si>
  <si>
    <t>150800, 150800-1</t>
  </si>
  <si>
    <t>260696, 260696-1</t>
  </si>
  <si>
    <t>901560, 901560-1</t>
  </si>
  <si>
    <t>902432, 902432-1</t>
  </si>
  <si>
    <t>MR Daniela Klemenčič</t>
  </si>
  <si>
    <t>J7-4208</t>
  </si>
  <si>
    <t>študijski proces</t>
  </si>
  <si>
    <t>zunanji uporabniki</t>
  </si>
  <si>
    <t>trg</t>
  </si>
  <si>
    <t>Talum</t>
  </si>
  <si>
    <t>analize</t>
  </si>
  <si>
    <t>Eureka Mini-MASS</t>
  </si>
  <si>
    <t>Novoline Talum</t>
  </si>
  <si>
    <t>ostalo</t>
  </si>
  <si>
    <t>dodiplomski študij</t>
  </si>
  <si>
    <t>Talum Letrika</t>
  </si>
  <si>
    <t>IMT-Metal</t>
  </si>
  <si>
    <t>magisterij</t>
  </si>
  <si>
    <t>MR Marjana Zajc</t>
  </si>
  <si>
    <t>L2-4099</t>
  </si>
  <si>
    <t>diploma disertacija</t>
  </si>
  <si>
    <t>diploma     vaje TTI</t>
  </si>
  <si>
    <t>servis XRF kalibracija</t>
  </si>
  <si>
    <t>MR Danijela Klemenčič</t>
  </si>
  <si>
    <t>MR Jelena Vasiljević</t>
  </si>
  <si>
    <t>diploma</t>
  </si>
  <si>
    <t>gp-pog-006/11, NTF:11/11</t>
  </si>
  <si>
    <t>Eureka ESPAL</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</si>
</sst>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0\ &quot;€&quot;"/>
    <numFmt numFmtId="181" formatCode="#,##0.0"/>
  </numFmts>
  <fonts count="53">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u val="single"/>
      <sz val="9"/>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medium"/>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medium"/>
      <bottom style="medium"/>
    </border>
    <border>
      <left>
        <color indexed="63"/>
      </left>
      <right style="thin"/>
      <top style="medium"/>
      <bottom style="medium"/>
    </border>
    <border>
      <left style="thin"/>
      <right style="thin"/>
      <top style="thin"/>
      <bottom style="medium"/>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style="thin"/>
      <right style="thin"/>
      <top>
        <color indexed="63"/>
      </top>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35"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4">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5" fillId="0" borderId="0" xfId="57">
      <alignment/>
      <protection/>
    </xf>
    <xf numFmtId="0" fontId="35" fillId="0" borderId="11" xfId="57" applyBorder="1">
      <alignment/>
      <protection/>
    </xf>
    <xf numFmtId="0" fontId="35" fillId="4" borderId="11" xfId="57" applyFill="1" applyBorder="1">
      <alignment/>
      <protection/>
    </xf>
    <xf numFmtId="0" fontId="35" fillId="4" borderId="0" xfId="57" applyFill="1">
      <alignment/>
      <protection/>
    </xf>
    <xf numFmtId="0" fontId="35" fillId="32" borderId="0" xfId="57" applyFill="1">
      <alignment/>
      <protection/>
    </xf>
    <xf numFmtId="0" fontId="6" fillId="0" borderId="0" xfId="57" applyFont="1">
      <alignment/>
      <protection/>
    </xf>
    <xf numFmtId="0" fontId="6" fillId="0" borderId="0" xfId="57" applyFont="1">
      <alignment/>
      <protection/>
    </xf>
    <xf numFmtId="0" fontId="7" fillId="4" borderId="12" xfId="0"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8" fillId="0" borderId="0" xfId="0" applyFont="1" applyAlignment="1">
      <alignment horizontal="right" vertical="center"/>
    </xf>
    <xf numFmtId="0" fontId="2" fillId="0" borderId="0" xfId="53" applyAlignment="1" applyProtection="1">
      <alignment wrapText="1"/>
      <protection/>
    </xf>
    <xf numFmtId="0" fontId="8" fillId="0" borderId="0" xfId="0" applyFont="1" applyAlignment="1">
      <alignment wrapText="1"/>
    </xf>
    <xf numFmtId="0" fontId="5"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33" borderId="0" xfId="0" applyFont="1" applyFill="1" applyAlignment="1">
      <alignment horizontal="center" vertical="center"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11" fillId="0" borderId="11" xfId="0"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right" vertical="center" wrapText="1"/>
    </xf>
    <xf numFmtId="0" fontId="11" fillId="0" borderId="11" xfId="0" applyNumberFormat="1" applyFont="1" applyFill="1" applyBorder="1" applyAlignment="1">
      <alignment horizontal="left" vertical="center" wrapText="1"/>
    </xf>
    <xf numFmtId="2" fontId="11" fillId="0" borderId="13" xfId="0" applyNumberFormat="1" applyFont="1" applyFill="1" applyBorder="1" applyAlignment="1">
      <alignment horizontal="left" vertical="center" wrapText="1"/>
    </xf>
    <xf numFmtId="0" fontId="11" fillId="32" borderId="14" xfId="0" applyFont="1" applyFill="1" applyBorder="1" applyAlignment="1">
      <alignment horizontal="left" vertical="center" wrapText="1"/>
    </xf>
    <xf numFmtId="2" fontId="11" fillId="0" borderId="15"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2" borderId="10" xfId="0" applyFont="1" applyFill="1" applyBorder="1" applyAlignment="1">
      <alignment horizontal="left" vertical="center" wrapText="1"/>
    </xf>
    <xf numFmtId="49" fontId="11" fillId="32" borderId="10" xfId="0" applyNumberFormat="1" applyFont="1" applyFill="1" applyBorder="1" applyAlignment="1">
      <alignment horizontal="left" vertical="center" wrapText="1"/>
    </xf>
    <xf numFmtId="2" fontId="11" fillId="32" borderId="10" xfId="0" applyNumberFormat="1" applyFont="1" applyFill="1" applyBorder="1" applyAlignment="1">
      <alignment vertical="center" wrapText="1"/>
    </xf>
    <xf numFmtId="0" fontId="11" fillId="32" borderId="10" xfId="0" applyFont="1" applyFill="1" applyBorder="1" applyAlignment="1">
      <alignment vertical="center" wrapText="1"/>
    </xf>
    <xf numFmtId="0" fontId="8" fillId="10" borderId="16" xfId="0" applyFont="1" applyFill="1" applyBorder="1" applyAlignment="1" applyProtection="1">
      <alignment horizontal="centerContinuous" vertical="top" wrapText="1"/>
      <protection locked="0"/>
    </xf>
    <xf numFmtId="0" fontId="8" fillId="10" borderId="17" xfId="0" applyFont="1" applyFill="1" applyBorder="1" applyAlignment="1" applyProtection="1">
      <alignment horizontal="centerContinuous" vertical="top" wrapText="1"/>
      <protection locked="0"/>
    </xf>
    <xf numFmtId="0" fontId="8" fillId="10" borderId="18" xfId="0" applyFont="1" applyFill="1" applyBorder="1" applyAlignment="1" applyProtection="1">
      <alignment horizontal="left" vertical="top" wrapText="1"/>
      <protection locked="0"/>
    </xf>
    <xf numFmtId="49"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2" fontId="11" fillId="4" borderId="10" xfId="0" applyNumberFormat="1" applyFont="1" applyFill="1" applyBorder="1" applyAlignment="1">
      <alignment horizontal="right" vertical="center" wrapText="1"/>
    </xf>
    <xf numFmtId="0" fontId="11" fillId="4" borderId="10" xfId="0" applyNumberFormat="1" applyFont="1" applyFill="1" applyBorder="1" applyAlignment="1">
      <alignment horizontal="left" vertical="center" wrapText="1"/>
    </xf>
    <xf numFmtId="0" fontId="8" fillId="0" borderId="16" xfId="0" applyFont="1" applyBorder="1" applyAlignment="1" applyProtection="1">
      <alignment horizontal="centerContinuous" vertical="top" wrapText="1"/>
      <protection locked="0"/>
    </xf>
    <xf numFmtId="0" fontId="8" fillId="0" borderId="19" xfId="0" applyFont="1" applyFill="1" applyBorder="1" applyAlignment="1" applyProtection="1">
      <alignment horizontal="centerContinuous" vertical="top" wrapText="1"/>
      <protection locked="0"/>
    </xf>
    <xf numFmtId="4" fontId="8" fillId="0" borderId="17" xfId="0" applyNumberFormat="1" applyFont="1" applyFill="1" applyBorder="1" applyAlignment="1" applyProtection="1">
      <alignment horizontal="centerContinuous" vertical="top" wrapText="1"/>
      <protection locked="0"/>
    </xf>
    <xf numFmtId="0" fontId="8" fillId="4" borderId="16" xfId="0" applyFont="1" applyFill="1" applyBorder="1" applyAlignment="1" applyProtection="1">
      <alignment horizontal="centerContinuous" vertical="top" wrapText="1"/>
      <protection locked="0"/>
    </xf>
    <xf numFmtId="0" fontId="8" fillId="10" borderId="20" xfId="0" applyFont="1" applyFill="1" applyBorder="1" applyAlignment="1" applyProtection="1">
      <alignment horizontal="left" vertical="top" wrapText="1"/>
      <protection locked="0"/>
    </xf>
    <xf numFmtId="0" fontId="8" fillId="10" borderId="21" xfId="0" applyFont="1" applyFill="1" applyBorder="1" applyAlignment="1" applyProtection="1">
      <alignment horizontal="center" vertical="top" wrapText="1"/>
      <protection locked="0"/>
    </xf>
    <xf numFmtId="0" fontId="2" fillId="0" borderId="0" xfId="0" applyFont="1" applyAlignment="1">
      <alignment wrapText="1"/>
    </xf>
    <xf numFmtId="0" fontId="13"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ont="1" applyFill="1" applyAlignment="1">
      <alignment/>
    </xf>
    <xf numFmtId="0" fontId="14" fillId="0" borderId="0" xfId="0" applyFont="1" applyFill="1" applyAlignment="1">
      <alignment/>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7" fillId="0" borderId="10" xfId="0" applyNumberFormat="1" applyFont="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0" fillId="34" borderId="22"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180" fontId="0" fillId="34" borderId="0" xfId="0" applyNumberFormat="1" applyFill="1" applyAlignment="1" applyProtection="1">
      <alignment horizontal="center" vertical="center"/>
      <protection locked="0"/>
    </xf>
    <xf numFmtId="0" fontId="7" fillId="0" borderId="10" xfId="0" applyNumberFormat="1" applyFont="1" applyFill="1" applyBorder="1" applyAlignment="1">
      <alignment horizontal="left" vertical="center" wrapText="1"/>
    </xf>
    <xf numFmtId="180" fontId="7" fillId="34"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80" fontId="0" fillId="0" borderId="10" xfId="0" applyNumberFormat="1" applyBorder="1" applyAlignment="1" applyProtection="1">
      <alignment horizontal="center" vertical="center"/>
      <protection locked="0"/>
    </xf>
    <xf numFmtId="180" fontId="0" fillId="0" borderId="0" xfId="0" applyNumberFormat="1" applyAlignment="1" applyProtection="1">
      <alignment horizontal="center" vertical="center"/>
      <protection locked="0"/>
    </xf>
    <xf numFmtId="18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52"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wrapText="1"/>
      <protection locked="0"/>
    </xf>
    <xf numFmtId="0" fontId="52" fillId="0" borderId="10" xfId="0" applyFont="1" applyBorder="1" applyAlignment="1">
      <alignment vertical="center" wrapText="1"/>
    </xf>
    <xf numFmtId="1" fontId="7" fillId="0" borderId="10" xfId="0" applyNumberFormat="1" applyFont="1" applyBorder="1" applyAlignment="1">
      <alignment horizontal="center" vertical="center"/>
    </xf>
    <xf numFmtId="0" fontId="52" fillId="0" borderId="10" xfId="0" applyFont="1" applyBorder="1" applyAlignment="1">
      <alignment vertical="center" wrapText="1"/>
    </xf>
    <xf numFmtId="180" fontId="0" fillId="34"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right" wrapText="1"/>
      <protection locked="0"/>
    </xf>
    <xf numFmtId="0" fontId="52"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2" fillId="0" borderId="10" xfId="0" applyFont="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52" fillId="0" borderId="10" xfId="0" applyFont="1" applyFill="1" applyBorder="1" applyAlignment="1">
      <alignment horizontal="center" vertical="center"/>
    </xf>
    <xf numFmtId="0" fontId="52" fillId="0" borderId="10" xfId="0" applyFont="1" applyBorder="1" applyAlignment="1">
      <alignment horizontal="center" vertical="center"/>
    </xf>
    <xf numFmtId="1" fontId="7" fillId="0" borderId="10" xfId="0" applyNumberFormat="1" applyFont="1" applyBorder="1" applyAlignment="1">
      <alignment horizontal="center" vertical="center"/>
    </xf>
    <xf numFmtId="0" fontId="52"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49" fontId="52" fillId="0" borderId="10" xfId="0" applyNumberFormat="1" applyFont="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52" fillId="34"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52" fillId="34" borderId="10" xfId="0" applyFont="1" applyFill="1" applyBorder="1" applyAlignment="1">
      <alignment horizontal="center" vertical="center" wrapText="1"/>
    </xf>
    <xf numFmtId="180" fontId="7" fillId="0" borderId="22" xfId="0" applyNumberFormat="1" applyFont="1" applyBorder="1" applyAlignment="1" applyProtection="1">
      <alignment horizontal="center" vertical="center"/>
      <protection locked="0"/>
    </xf>
    <xf numFmtId="0" fontId="52"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180" fontId="7" fillId="34" borderId="10" xfId="0" applyNumberFormat="1" applyFont="1" applyFill="1" applyBorder="1" applyAlignment="1" applyProtection="1">
      <alignment horizontal="center" vertical="center"/>
      <protection locked="0"/>
    </xf>
    <xf numFmtId="4" fontId="7" fillId="0" borderId="10" xfId="0" applyNumberFormat="1" applyFont="1" applyFill="1" applyBorder="1" applyAlignment="1">
      <alignment horizontal="center" vertical="center" wrapText="1"/>
    </xf>
    <xf numFmtId="4" fontId="7" fillId="32" borderId="22" xfId="0" applyNumberFormat="1" applyFont="1" applyFill="1" applyBorder="1" applyAlignment="1" applyProtection="1">
      <alignment horizontal="center" vertical="center"/>
      <protection locked="0"/>
    </xf>
    <xf numFmtId="180" fontId="0" fillId="34" borderId="10"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wrapText="1" shrinkToFit="1"/>
    </xf>
    <xf numFmtId="4" fontId="7" fillId="0" borderId="10" xfId="0" applyNumberFormat="1" applyFont="1" applyFill="1" applyBorder="1" applyAlignment="1">
      <alignment horizontal="center" vertical="center"/>
    </xf>
    <xf numFmtId="4" fontId="0" fillId="32" borderId="22" xfId="0" applyNumberFormat="1" applyFont="1" applyFill="1" applyBorder="1" applyAlignment="1" applyProtection="1">
      <alignment horizontal="center" vertical="center"/>
      <protection locked="0"/>
    </xf>
    <xf numFmtId="0" fontId="7" fillId="0" borderId="10" xfId="0" applyFont="1" applyBorder="1" applyAlignment="1">
      <alignment horizontal="justify" vertical="center"/>
    </xf>
    <xf numFmtId="0" fontId="0" fillId="0" borderId="10" xfId="0" applyFont="1" applyBorder="1" applyAlignment="1">
      <alignment horizontal="justify" vertical="top"/>
    </xf>
    <xf numFmtId="0" fontId="7" fillId="0" borderId="10" xfId="0" applyFont="1" applyBorder="1" applyAlignment="1">
      <alignment horizontal="justify" vertical="top"/>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180" fontId="7" fillId="34" borderId="22" xfId="0" applyNumberFormat="1"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4" fontId="7" fillId="0" borderId="22"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34" borderId="10" xfId="0"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4" fontId="0" fillId="35" borderId="22" xfId="0" applyNumberFormat="1" applyFont="1" applyFill="1" applyBorder="1" applyAlignment="1" applyProtection="1">
      <alignment horizontal="center" vertical="center"/>
      <protection locked="0"/>
    </xf>
    <xf numFmtId="0" fontId="16" fillId="0" borderId="14" xfId="53" applyFont="1" applyFill="1" applyBorder="1" applyAlignment="1" applyProtection="1">
      <alignment horizontal="left" vertical="center" wrapText="1"/>
      <protection/>
    </xf>
    <xf numFmtId="4" fontId="7" fillId="0" borderId="20" xfId="0" applyNumberFormat="1" applyFont="1" applyFill="1" applyBorder="1" applyAlignment="1">
      <alignment horizontal="center" vertical="center"/>
    </xf>
    <xf numFmtId="0" fontId="7" fillId="0" borderId="10" xfId="0" applyFont="1" applyBorder="1" applyAlignment="1">
      <alignment horizontal="center" vertical="center"/>
    </xf>
    <xf numFmtId="4" fontId="0" fillId="0" borderId="22"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22" xfId="0" applyNumberFormat="1" applyFont="1" applyFill="1" applyBorder="1" applyAlignment="1" applyProtection="1">
      <alignment horizontal="center" vertical="center"/>
      <protection locked="0"/>
    </xf>
    <xf numFmtId="0" fontId="17" fillId="0" borderId="14" xfId="53" applyFont="1" applyFill="1" applyBorder="1" applyAlignment="1" applyProtection="1">
      <alignment horizontal="right" wrapText="1"/>
      <protection locked="0"/>
    </xf>
    <xf numFmtId="0" fontId="7" fillId="34" borderId="10" xfId="0" applyFont="1" applyFill="1" applyBorder="1" applyAlignment="1">
      <alignment horizontal="center" vertical="center"/>
    </xf>
    <xf numFmtId="4" fontId="7" fillId="0" borderId="22"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0" fontId="7" fillId="36" borderId="13" xfId="0" applyFont="1" applyFill="1" applyBorder="1" applyAlignment="1" applyProtection="1">
      <alignment horizontal="center" vertical="center" wrapText="1"/>
      <protection locked="0"/>
    </xf>
    <xf numFmtId="0" fontId="7" fillId="36" borderId="22" xfId="0" applyFont="1" applyFill="1" applyBorder="1" applyAlignment="1" applyProtection="1">
      <alignment horizontal="center" vertical="center" wrapText="1"/>
      <protection locked="0"/>
    </xf>
    <xf numFmtId="0" fontId="0" fillId="36" borderId="13" xfId="0" applyFont="1" applyFill="1" applyBorder="1" applyAlignment="1" applyProtection="1">
      <alignment horizontal="center" vertical="center" wrapText="1"/>
      <protection locked="0"/>
    </xf>
    <xf numFmtId="0" fontId="0" fillId="36" borderId="22" xfId="0" applyFont="1" applyFill="1" applyBorder="1" applyAlignment="1" applyProtection="1">
      <alignment horizontal="center" vertical="center" wrapText="1"/>
      <protection locked="0"/>
    </xf>
    <xf numFmtId="0" fontId="0" fillId="36" borderId="23" xfId="0" applyFont="1" applyFill="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0" fontId="7" fillId="29" borderId="23" xfId="0" applyNumberFormat="1" applyFont="1" applyFill="1" applyBorder="1" applyAlignment="1">
      <alignment horizontal="center" vertical="center" wrapText="1"/>
    </xf>
    <xf numFmtId="0" fontId="7" fillId="29" borderId="10" xfId="0" applyNumberFormat="1" applyFont="1" applyFill="1" applyBorder="1" applyAlignment="1">
      <alignment horizontal="center" vertical="center" wrapText="1"/>
    </xf>
    <xf numFmtId="0" fontId="7" fillId="36" borderId="10" xfId="0" applyFont="1" applyFill="1" applyBorder="1" applyAlignment="1" applyProtection="1">
      <alignment horizontal="center" vertical="center" wrapText="1"/>
      <protection locked="0"/>
    </xf>
    <xf numFmtId="0" fontId="7" fillId="36" borderId="23" xfId="0" applyFont="1" applyFill="1" applyBorder="1" applyAlignment="1" applyProtection="1">
      <alignment horizontal="center" vertical="center" wrapText="1"/>
      <protection locked="0"/>
    </xf>
    <xf numFmtId="3" fontId="7" fillId="36" borderId="22" xfId="0" applyNumberFormat="1" applyFont="1" applyFill="1" applyBorder="1" applyAlignment="1" applyProtection="1">
      <alignment horizontal="center" vertical="center" wrapText="1"/>
      <protection locked="0"/>
    </xf>
    <xf numFmtId="4" fontId="7" fillId="36" borderId="22" xfId="0" applyNumberFormat="1" applyFont="1" applyFill="1" applyBorder="1" applyAlignment="1" applyProtection="1">
      <alignment horizontal="center" vertical="center" wrapText="1"/>
      <protection locked="0"/>
    </xf>
    <xf numFmtId="1" fontId="7" fillId="36" borderId="22" xfId="0" applyNumberFormat="1" applyFont="1" applyFill="1" applyBorder="1" applyAlignment="1" applyProtection="1">
      <alignment horizontal="center" vertical="center" wrapText="1"/>
      <protection locked="0"/>
    </xf>
    <xf numFmtId="181" fontId="0" fillId="36" borderId="22" xfId="0" applyNumberFormat="1" applyFont="1" applyFill="1" applyBorder="1" applyAlignment="1" applyProtection="1">
      <alignment horizontal="center" vertical="center" wrapText="1"/>
      <protection locked="0"/>
    </xf>
    <xf numFmtId="1" fontId="0" fillId="36" borderId="22" xfId="0" applyNumberFormat="1" applyFont="1" applyFill="1" applyBorder="1" applyAlignment="1" applyProtection="1">
      <alignment horizontal="center" vertical="center" wrapText="1"/>
      <protection locked="0"/>
    </xf>
    <xf numFmtId="181" fontId="0" fillId="36" borderId="10" xfId="0" applyNumberFormat="1" applyFont="1" applyFill="1" applyBorder="1" applyAlignment="1" applyProtection="1">
      <alignment horizontal="center" vertical="center" wrapText="1"/>
      <protection locked="0"/>
    </xf>
    <xf numFmtId="4" fontId="0" fillId="36" borderId="22" xfId="0" applyNumberFormat="1" applyFont="1" applyFill="1" applyBorder="1" applyAlignment="1" applyProtection="1">
      <alignment horizontal="center" vertical="center" wrapText="1"/>
      <protection locked="0"/>
    </xf>
    <xf numFmtId="181" fontId="7" fillId="29" borderId="10" xfId="0" applyNumberFormat="1" applyFont="1" applyFill="1" applyBorder="1" applyAlignment="1">
      <alignment horizontal="center" vertical="center" wrapText="1"/>
    </xf>
    <xf numFmtId="1" fontId="7" fillId="29" borderId="10" xfId="0" applyNumberFormat="1" applyFont="1" applyFill="1" applyBorder="1" applyAlignment="1">
      <alignment horizontal="center" vertical="center" wrapText="1"/>
    </xf>
    <xf numFmtId="3" fontId="7" fillId="36" borderId="10"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4" fontId="0" fillId="36" borderId="10" xfId="0" applyNumberFormat="1" applyFont="1" applyFill="1" applyBorder="1" applyAlignment="1" applyProtection="1">
      <alignment horizontal="center" vertical="center" wrapText="1"/>
      <protection locked="0"/>
    </xf>
    <xf numFmtId="4" fontId="7" fillId="36" borderId="10" xfId="0" applyNumberFormat="1" applyFont="1" applyFill="1" applyBorder="1" applyAlignment="1" applyProtection="1">
      <alignment horizontal="center" vertical="center" wrapText="1"/>
      <protection locked="0"/>
    </xf>
    <xf numFmtId="0" fontId="2" fillId="0" borderId="14" xfId="53" applyFill="1" applyBorder="1" applyAlignment="1" applyProtection="1">
      <alignment horizontal="right" vertical="center" wrapText="1"/>
      <protection locked="0"/>
    </xf>
    <xf numFmtId="0" fontId="2" fillId="0" borderId="14" xfId="53" applyFill="1" applyBorder="1" applyAlignment="1" applyProtection="1">
      <alignment horizontal="left" vertical="center" wrapText="1"/>
      <protection/>
    </xf>
    <xf numFmtId="0" fontId="2" fillId="0" borderId="14" xfId="53" applyFill="1" applyBorder="1" applyAlignment="1" applyProtection="1">
      <alignment horizontal="right" wrapText="1"/>
      <protection locked="0"/>
    </xf>
    <xf numFmtId="0" fontId="2" fillId="0" borderId="14" xfId="53" applyFill="1" applyBorder="1" applyAlignment="1" applyProtection="1">
      <alignment horizontal="center" vertical="center" wrapText="1"/>
      <protection locked="0"/>
    </xf>
    <xf numFmtId="0" fontId="0" fillId="10" borderId="22"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4" xfId="0" applyFont="1" applyFill="1" applyBorder="1" applyAlignment="1" applyProtection="1">
      <alignment horizontal="center" vertical="center" wrapText="1"/>
      <protection locked="0"/>
    </xf>
    <xf numFmtId="0" fontId="11" fillId="37" borderId="24" xfId="0" applyFont="1" applyFill="1" applyBorder="1" applyAlignment="1">
      <alignment horizontal="center" vertical="center" wrapText="1"/>
    </xf>
    <xf numFmtId="0" fontId="11" fillId="37" borderId="21" xfId="0" applyFont="1" applyFill="1" applyBorder="1" applyAlignment="1">
      <alignment horizontal="center" vertical="center" wrapText="1"/>
    </xf>
    <xf numFmtId="2" fontId="11" fillId="37" borderId="25" xfId="0" applyNumberFormat="1"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8" fillId="10" borderId="26" xfId="0" applyFont="1" applyFill="1" applyBorder="1" applyAlignment="1" applyProtection="1">
      <alignment horizontal="left" vertical="top" wrapText="1"/>
      <protection locked="0"/>
    </xf>
    <xf numFmtId="1" fontId="7" fillId="0" borderId="10" xfId="0" applyNumberFormat="1" applyFont="1" applyFill="1" applyBorder="1" applyAlignment="1">
      <alignment horizontal="center" vertical="center"/>
    </xf>
    <xf numFmtId="1" fontId="7" fillId="34" borderId="10" xfId="0" applyNumberFormat="1" applyFont="1" applyFill="1" applyBorder="1" applyAlignment="1">
      <alignment horizontal="center" vertical="center"/>
    </xf>
    <xf numFmtId="1" fontId="7" fillId="0" borderId="10" xfId="0" applyNumberFormat="1" applyFont="1" applyFill="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1" fontId="0" fillId="34" borderId="10" xfId="0" applyNumberFormat="1" applyFont="1" applyFill="1" applyBorder="1" applyAlignment="1" applyProtection="1">
      <alignment horizontal="center" vertical="center"/>
      <protection locked="0"/>
    </xf>
    <xf numFmtId="2" fontId="7" fillId="0" borderId="0" xfId="0" applyNumberFormat="1" applyFont="1" applyFill="1" applyAlignment="1">
      <alignment wrapText="1"/>
    </xf>
    <xf numFmtId="2" fontId="11" fillId="0" borderId="11" xfId="0" applyNumberFormat="1" applyFont="1" applyFill="1" applyBorder="1" applyAlignment="1">
      <alignment horizontal="left" vertical="center" wrapText="1"/>
    </xf>
    <xf numFmtId="0" fontId="8" fillId="0" borderId="16" xfId="0" applyFont="1" applyFill="1" applyBorder="1" applyAlignment="1" applyProtection="1">
      <alignment horizontal="centerContinuous" vertical="top" wrapText="1"/>
      <protection locked="0"/>
    </xf>
    <xf numFmtId="0" fontId="7"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8" fillId="38" borderId="32" xfId="0" applyFont="1" applyFill="1" applyBorder="1" applyAlignment="1" applyProtection="1">
      <alignment horizontal="center"/>
      <protection locked="0"/>
    </xf>
    <xf numFmtId="0" fontId="8" fillId="10" borderId="33" xfId="0" applyFont="1" applyFill="1" applyBorder="1" applyAlignment="1" applyProtection="1">
      <alignment horizontal="center" vertical="top" wrapText="1"/>
      <protection locked="0"/>
    </xf>
    <xf numFmtId="0" fontId="8" fillId="10" borderId="34" xfId="0" applyFont="1" applyFill="1" applyBorder="1" applyAlignment="1" applyProtection="1">
      <alignment horizontal="center" vertical="top" wrapText="1"/>
      <protection locked="0"/>
    </xf>
    <xf numFmtId="0" fontId="8" fillId="10" borderId="35" xfId="0" applyFont="1" applyFill="1" applyBorder="1" applyAlignment="1" applyProtection="1">
      <alignment horizontal="center" vertical="top" wrapText="1"/>
      <protection locked="0"/>
    </xf>
    <xf numFmtId="0" fontId="11" fillId="32" borderId="14" xfId="0" applyFont="1" applyFill="1" applyBorder="1" applyAlignment="1">
      <alignment horizontal="left" vertical="center" wrapText="1"/>
    </xf>
    <xf numFmtId="0" fontId="11" fillId="32" borderId="36" xfId="0" applyFont="1" applyFill="1" applyBorder="1" applyAlignment="1">
      <alignment horizontal="left" vertical="center" wrapText="1"/>
    </xf>
    <xf numFmtId="0" fontId="11" fillId="32" borderId="23" xfId="0" applyFont="1" applyFill="1" applyBorder="1" applyAlignment="1">
      <alignment horizontal="left" vertical="center" wrapText="1"/>
    </xf>
    <xf numFmtId="0" fontId="12" fillId="37" borderId="14" xfId="0" applyFont="1" applyFill="1" applyBorder="1" applyAlignment="1">
      <alignment horizontal="left" vertical="center" wrapText="1"/>
    </xf>
    <xf numFmtId="0" fontId="12" fillId="37" borderId="37" xfId="0" applyFont="1" applyFill="1" applyBorder="1" applyAlignment="1">
      <alignment horizontal="left" vertical="center" wrapText="1"/>
    </xf>
    <xf numFmtId="0" fontId="12" fillId="37" borderId="38"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8248650" y="3343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8248650" y="3343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tf.uni-lj.si/ntf/index.php?page=static&amp;item=1117" TargetMode="External" /><Relationship Id="rId2" Type="http://schemas.openxmlformats.org/officeDocument/2006/relationships/hyperlink" Target="http://www.ntf.uni-lj.si/ntf/index.php?page=static&amp;item=1117" TargetMode="External" /><Relationship Id="rId3" Type="http://schemas.openxmlformats.org/officeDocument/2006/relationships/hyperlink" Target="http://www.ntf.uni-lj.si/ntf/index.php?page=static&amp;item=1117" TargetMode="External" /><Relationship Id="rId4" Type="http://schemas.openxmlformats.org/officeDocument/2006/relationships/hyperlink" Target="http://www.ntf.uni-lj.si/ntf/index.php?page=static&amp;item=1117" TargetMode="External" /><Relationship Id="rId5" Type="http://schemas.openxmlformats.org/officeDocument/2006/relationships/hyperlink" Target="http://www.ntf.uni-lj.si/ntf/index.php?page=static&amp;item=1117" TargetMode="External" /><Relationship Id="rId6" Type="http://schemas.openxmlformats.org/officeDocument/2006/relationships/hyperlink" Target="http://www.ntf.uni-lj.si/ntf/index.php?page=static&amp;item=1117" TargetMode="External" /><Relationship Id="rId7" Type="http://schemas.openxmlformats.org/officeDocument/2006/relationships/hyperlink" Target="http://www.ntf.uni-lj.si/ntf/index.php?page=static&amp;item=1117" TargetMode="External" /><Relationship Id="rId8" Type="http://schemas.openxmlformats.org/officeDocument/2006/relationships/hyperlink" Target="http://www.ntf.uni-lj.si/ntf/index.php?page=static&amp;item=1117" TargetMode="External" /><Relationship Id="rId9" Type="http://schemas.openxmlformats.org/officeDocument/2006/relationships/hyperlink" Target="http://www.ntf.uni-lj.si/ntf/index.php?page=static&amp;item=1117" TargetMode="External" /><Relationship Id="rId10" Type="http://schemas.openxmlformats.org/officeDocument/2006/relationships/hyperlink" Target="http://www.ntf.uni-lj.si/ntf/index.php?page=static&amp;item=1117" TargetMode="External" /><Relationship Id="rId11" Type="http://schemas.openxmlformats.org/officeDocument/2006/relationships/hyperlink" Target="http://www.ntf.uni-lj.si/ntf/index.php?page=static&amp;item=1117" TargetMode="External" /><Relationship Id="rId12" Type="http://schemas.openxmlformats.org/officeDocument/2006/relationships/hyperlink" Target="http://www.ntf.uni-lj.si/ntf/index.php?page=static&amp;item=1117" TargetMode="External" /><Relationship Id="rId13" Type="http://schemas.openxmlformats.org/officeDocument/2006/relationships/hyperlink" Target="http://www.ntf.uni-lj.si/ntf/index.php?page=static&amp;item=1117" TargetMode="External" /><Relationship Id="rId14" Type="http://schemas.openxmlformats.org/officeDocument/2006/relationships/hyperlink" Target="http://www.ntf.uni-lj.si/ntf/index.php?page=static&amp;item=1117" TargetMode="External" /><Relationship Id="rId15" Type="http://schemas.openxmlformats.org/officeDocument/2006/relationships/hyperlink" Target="http://www.ntf.uni-lj.si/ntf/index.php?page=static&amp;item=1117" TargetMode="External" /><Relationship Id="rId16" Type="http://schemas.openxmlformats.org/officeDocument/2006/relationships/hyperlink" Target="http://www.ntf.uni-lj.si/ntf/index.php?page=static&amp;item=1117" TargetMode="External" /><Relationship Id="rId17" Type="http://schemas.openxmlformats.org/officeDocument/2006/relationships/drawing" Target="../drawings/drawing1.xml" /><Relationship Id="rId1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20" customWidth="1"/>
    <col min="2" max="2" width="87.57421875" style="19" customWidth="1"/>
  </cols>
  <sheetData>
    <row r="1" ht="12.75">
      <c r="A1" s="21" t="s">
        <v>467</v>
      </c>
    </row>
    <row r="2" spans="1:2" ht="42.75" customHeight="1">
      <c r="A2" s="20" t="s">
        <v>468</v>
      </c>
      <c r="B2" s="69" t="s">
        <v>641</v>
      </c>
    </row>
    <row r="3" ht="45.75" customHeight="1">
      <c r="B3" s="68" t="s">
        <v>642</v>
      </c>
    </row>
    <row r="4" ht="12.75">
      <c r="B4" s="19" t="s">
        <v>637</v>
      </c>
    </row>
    <row r="6" spans="1:2" ht="12.75">
      <c r="A6" s="20" t="s">
        <v>471</v>
      </c>
      <c r="B6" s="23" t="s">
        <v>639</v>
      </c>
    </row>
    <row r="7" ht="12.75">
      <c r="B7" s="67" t="s">
        <v>640</v>
      </c>
    </row>
    <row r="8" ht="14.25" customHeight="1">
      <c r="B8" s="22" t="s">
        <v>472</v>
      </c>
    </row>
    <row r="9" ht="13.5" customHeight="1">
      <c r="B9" s="70" t="s">
        <v>643</v>
      </c>
    </row>
    <row r="10" ht="12.75">
      <c r="B10" s="65" t="s">
        <v>638</v>
      </c>
    </row>
    <row r="11" ht="12.75">
      <c r="B11" s="66" t="s">
        <v>644</v>
      </c>
    </row>
    <row r="12" ht="12.75">
      <c r="B12" s="66"/>
    </row>
    <row r="13" spans="1:2" ht="12.75">
      <c r="A13" s="20" t="s">
        <v>469</v>
      </c>
      <c r="B13" s="19" t="s">
        <v>645</v>
      </c>
    </row>
    <row r="15" spans="1:2" ht="12.75">
      <c r="A15" s="20" t="s">
        <v>473</v>
      </c>
      <c r="B15" s="19" t="s">
        <v>646</v>
      </c>
    </row>
    <row r="16" spans="1:2" ht="25.5">
      <c r="A16" s="20" t="s">
        <v>650</v>
      </c>
      <c r="B16" s="19" t="s">
        <v>647</v>
      </c>
    </row>
    <row r="17" ht="25.5">
      <c r="B17" s="19" t="s">
        <v>649</v>
      </c>
    </row>
    <row r="18" ht="12.75">
      <c r="B18" s="23" t="s">
        <v>651</v>
      </c>
    </row>
    <row r="19" spans="1:2" ht="25.5">
      <c r="A19" s="20" t="s">
        <v>476</v>
      </c>
      <c r="B19" s="23" t="s">
        <v>648</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7" zoomScaleNormal="67" zoomScaleSheetLayoutView="75" zoomScalePageLayoutView="0" workbookViewId="0" topLeftCell="Q1">
      <pane ySplit="4" topLeftCell="A5" activePane="bottomLeft" state="frozen"/>
      <selection pane="topLeft" activeCell="M1" sqref="M1"/>
      <selection pane="bottomLeft" activeCell="AV1" sqref="AV1"/>
    </sheetView>
  </sheetViews>
  <sheetFormatPr defaultColWidth="9.140625" defaultRowHeight="12.75"/>
  <cols>
    <col min="1" max="1" width="28.7109375" style="4" customWidth="1"/>
    <col min="2" max="2" width="9.28125" style="1" customWidth="1"/>
    <col min="3" max="3" width="9.140625" style="1" customWidth="1"/>
    <col min="4" max="4" width="9.140625" style="18" customWidth="1"/>
    <col min="5" max="5" width="17.421875" style="1" customWidth="1"/>
    <col min="6" max="6" width="9.28125" style="1" bestFit="1" customWidth="1"/>
    <col min="7" max="7" width="20.57421875" style="1" customWidth="1"/>
    <col min="8" max="8" width="11.8515625" style="1" customWidth="1"/>
    <col min="9" max="9" width="14.421875" style="1" customWidth="1"/>
    <col min="10" max="11" width="14.7109375" style="1" customWidth="1"/>
    <col min="12" max="12" width="20.00390625" style="1" customWidth="1"/>
    <col min="13" max="13" width="23.140625" style="1" customWidth="1"/>
    <col min="14" max="14" width="24.140625" style="1" customWidth="1"/>
    <col min="15" max="15" width="16.421875" style="1" customWidth="1"/>
    <col min="16" max="16" width="13.7109375" style="1" customWidth="1"/>
    <col min="17" max="17" width="13.00390625" style="2" customWidth="1"/>
    <col min="18" max="18" width="10.57421875" style="2" customWidth="1"/>
    <col min="19" max="19" width="9.140625" style="2" customWidth="1"/>
    <col min="20" max="20" width="6.421875" style="2" customWidth="1"/>
    <col min="21" max="21" width="7.8515625" style="1" customWidth="1"/>
    <col min="22" max="22" width="9.7109375" style="1" customWidth="1"/>
    <col min="23" max="23" width="9.140625" style="4"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5" t="s">
        <v>0</v>
      </c>
      <c r="B1" s="26"/>
      <c r="C1" s="26"/>
      <c r="D1" s="26"/>
      <c r="E1" s="26"/>
      <c r="F1" s="26"/>
      <c r="G1" s="26"/>
      <c r="H1" s="26"/>
      <c r="I1" s="27"/>
      <c r="J1" s="27"/>
      <c r="K1" s="27"/>
      <c r="L1" s="27"/>
      <c r="M1" s="27"/>
      <c r="N1" s="27"/>
      <c r="O1" s="28"/>
      <c r="P1" s="29"/>
      <c r="Q1" s="30"/>
      <c r="R1" s="30"/>
      <c r="S1" s="30"/>
      <c r="T1" s="30"/>
      <c r="U1" s="31"/>
      <c r="V1" s="30"/>
      <c r="W1" s="192"/>
      <c r="X1" s="32"/>
      <c r="Y1" s="33"/>
      <c r="Z1" s="34"/>
      <c r="AA1" s="34"/>
      <c r="AB1" s="33"/>
      <c r="AC1" s="34"/>
      <c r="AD1" s="34"/>
      <c r="AE1" s="33"/>
      <c r="AF1" s="34"/>
      <c r="AG1" s="34"/>
      <c r="AH1" s="34"/>
      <c r="AI1" s="34"/>
      <c r="AJ1" s="34"/>
      <c r="AK1" s="34"/>
      <c r="AL1" s="34"/>
      <c r="AM1" s="34"/>
      <c r="AN1" s="34"/>
      <c r="AO1" s="35"/>
      <c r="AP1" s="35"/>
      <c r="AQ1" s="35"/>
    </row>
    <row r="2" spans="1:50" ht="13.5" thickBot="1">
      <c r="A2" s="36"/>
      <c r="B2" s="36"/>
      <c r="C2" s="37"/>
      <c r="D2" s="36"/>
      <c r="E2" s="36"/>
      <c r="F2" s="27"/>
      <c r="G2" s="27"/>
      <c r="H2" s="38"/>
      <c r="I2" s="27"/>
      <c r="J2" s="27"/>
      <c r="K2" s="32"/>
      <c r="L2" s="27"/>
      <c r="M2" s="32"/>
      <c r="N2" s="27"/>
      <c r="O2" s="39"/>
      <c r="P2" s="29"/>
      <c r="Q2" s="30"/>
      <c r="R2" s="30"/>
      <c r="S2" s="30"/>
      <c r="T2" s="30"/>
      <c r="U2" s="31"/>
      <c r="V2" s="30"/>
      <c r="W2" s="192"/>
      <c r="X2" s="32"/>
      <c r="Y2" s="33"/>
      <c r="Z2" s="34"/>
      <c r="AA2" s="34"/>
      <c r="AB2" s="33"/>
      <c r="AC2" s="34"/>
      <c r="AD2" s="34"/>
      <c r="AE2" s="33"/>
      <c r="AF2" s="34"/>
      <c r="AG2" s="34"/>
      <c r="AH2" s="34"/>
      <c r="AI2" s="34"/>
      <c r="AJ2" s="34"/>
      <c r="AK2" s="34"/>
      <c r="AL2" s="34"/>
      <c r="AM2" s="34"/>
      <c r="AN2" s="34"/>
      <c r="AO2" s="35"/>
      <c r="AP2" s="35"/>
      <c r="AQ2" s="35"/>
      <c r="AR2" s="204" t="s">
        <v>486</v>
      </c>
      <c r="AS2" s="204"/>
      <c r="AT2" s="204"/>
      <c r="AU2" s="204"/>
      <c r="AV2" s="204"/>
      <c r="AW2" s="204"/>
      <c r="AX2" s="204"/>
    </row>
    <row r="3" spans="1:50" s="5" customFormat="1" ht="36.75" customHeight="1" thickBot="1">
      <c r="A3" s="40"/>
      <c r="B3" s="40"/>
      <c r="C3" s="41"/>
      <c r="D3" s="40"/>
      <c r="E3" s="40"/>
      <c r="F3" s="40"/>
      <c r="G3" s="17" t="s">
        <v>470</v>
      </c>
      <c r="H3" s="40"/>
      <c r="I3" s="40"/>
      <c r="J3" s="42"/>
      <c r="K3" s="40"/>
      <c r="L3" s="40"/>
      <c r="M3" s="40"/>
      <c r="N3" s="40"/>
      <c r="O3" s="43"/>
      <c r="P3" s="41"/>
      <c r="Q3" s="44"/>
      <c r="R3" s="208" t="s">
        <v>477</v>
      </c>
      <c r="S3" s="209"/>
      <c r="T3" s="209"/>
      <c r="U3" s="210"/>
      <c r="V3" s="46"/>
      <c r="W3" s="193"/>
      <c r="X3" s="47"/>
      <c r="Y3" s="211" t="s">
        <v>817</v>
      </c>
      <c r="Z3" s="212"/>
      <c r="AA3" s="212"/>
      <c r="AB3" s="212"/>
      <c r="AC3" s="212"/>
      <c r="AD3" s="212"/>
      <c r="AE3" s="212"/>
      <c r="AF3" s="212"/>
      <c r="AG3" s="212"/>
      <c r="AH3" s="212"/>
      <c r="AI3" s="212"/>
      <c r="AJ3" s="212"/>
      <c r="AK3" s="212"/>
      <c r="AL3" s="212"/>
      <c r="AM3" s="212"/>
      <c r="AN3" s="212"/>
      <c r="AO3" s="212"/>
      <c r="AP3" s="212"/>
      <c r="AQ3" s="213"/>
      <c r="AR3" s="205" t="s">
        <v>635</v>
      </c>
      <c r="AS3" s="206"/>
      <c r="AT3" s="207"/>
      <c r="AU3" s="64" t="s">
        <v>634</v>
      </c>
      <c r="AV3" s="52"/>
      <c r="AW3" s="53"/>
      <c r="AX3" s="53"/>
    </row>
    <row r="4" spans="1:50" s="5" customFormat="1" ht="93.75" customHeight="1" thickBot="1">
      <c r="A4" s="48" t="s">
        <v>12</v>
      </c>
      <c r="B4" s="48" t="s">
        <v>15</v>
      </c>
      <c r="C4" s="55" t="s">
        <v>478</v>
      </c>
      <c r="D4" s="48" t="s">
        <v>479</v>
      </c>
      <c r="E4" s="56" t="s">
        <v>480</v>
      </c>
      <c r="F4" s="56" t="s">
        <v>16</v>
      </c>
      <c r="G4" s="56" t="s">
        <v>17</v>
      </c>
      <c r="H4" s="56" t="s">
        <v>481</v>
      </c>
      <c r="I4" s="56" t="s">
        <v>482</v>
      </c>
      <c r="J4" s="57" t="s">
        <v>483</v>
      </c>
      <c r="K4" s="62" t="s">
        <v>488</v>
      </c>
      <c r="L4" s="56" t="s">
        <v>13</v>
      </c>
      <c r="M4" s="56" t="s">
        <v>19</v>
      </c>
      <c r="N4" s="56" t="s">
        <v>18</v>
      </c>
      <c r="O4" s="58" t="s">
        <v>14</v>
      </c>
      <c r="P4" s="49" t="s">
        <v>1</v>
      </c>
      <c r="Q4" s="61" t="s">
        <v>489</v>
      </c>
      <c r="R4" s="50" t="s">
        <v>2</v>
      </c>
      <c r="S4" s="50" t="s">
        <v>3</v>
      </c>
      <c r="T4" s="50" t="s">
        <v>4</v>
      </c>
      <c r="U4" s="51" t="s">
        <v>484</v>
      </c>
      <c r="V4" s="59" t="s">
        <v>818</v>
      </c>
      <c r="W4" s="194" t="s">
        <v>490</v>
      </c>
      <c r="X4" s="45" t="s">
        <v>485</v>
      </c>
      <c r="Y4" s="60" t="s">
        <v>491</v>
      </c>
      <c r="Z4" s="182" t="s">
        <v>5</v>
      </c>
      <c r="AA4" s="183" t="s">
        <v>6</v>
      </c>
      <c r="AB4" s="184" t="s">
        <v>7</v>
      </c>
      <c r="AC4" s="182" t="s">
        <v>8</v>
      </c>
      <c r="AD4" s="183" t="s">
        <v>6</v>
      </c>
      <c r="AE4" s="184" t="s">
        <v>7</v>
      </c>
      <c r="AF4" s="182" t="s">
        <v>9</v>
      </c>
      <c r="AG4" s="183" t="s">
        <v>6</v>
      </c>
      <c r="AH4" s="185" t="s">
        <v>7</v>
      </c>
      <c r="AI4" s="182" t="s">
        <v>10</v>
      </c>
      <c r="AJ4" s="183" t="s">
        <v>6</v>
      </c>
      <c r="AK4" s="185" t="s">
        <v>7</v>
      </c>
      <c r="AL4" s="182" t="s">
        <v>11</v>
      </c>
      <c r="AM4" s="183" t="s">
        <v>6</v>
      </c>
      <c r="AN4" s="185" t="s">
        <v>7</v>
      </c>
      <c r="AO4" s="182" t="s">
        <v>11</v>
      </c>
      <c r="AP4" s="183" t="s">
        <v>6</v>
      </c>
      <c r="AQ4" s="185" t="s">
        <v>7</v>
      </c>
      <c r="AR4" s="186" t="s">
        <v>252</v>
      </c>
      <c r="AS4" s="54" t="s">
        <v>250</v>
      </c>
      <c r="AT4" s="54" t="s">
        <v>248</v>
      </c>
      <c r="AU4" s="63" t="s">
        <v>636</v>
      </c>
      <c r="AV4" s="52" t="s">
        <v>487</v>
      </c>
      <c r="AW4" s="53" t="s">
        <v>20</v>
      </c>
      <c r="AX4" s="53" t="s">
        <v>466</v>
      </c>
    </row>
    <row r="5" spans="1:50" s="6" customFormat="1" ht="84">
      <c r="A5" s="76" t="s">
        <v>652</v>
      </c>
      <c r="B5" s="77">
        <v>1555</v>
      </c>
      <c r="C5" s="77">
        <v>8</v>
      </c>
      <c r="D5" s="76"/>
      <c r="E5" s="77" t="s">
        <v>713</v>
      </c>
      <c r="F5" s="77">
        <v>24022</v>
      </c>
      <c r="G5" s="76" t="s">
        <v>787</v>
      </c>
      <c r="H5" s="119">
        <v>2005</v>
      </c>
      <c r="I5" s="76" t="s">
        <v>788</v>
      </c>
      <c r="J5" s="120">
        <v>133449.31</v>
      </c>
      <c r="K5" s="79" t="s">
        <v>656</v>
      </c>
      <c r="L5" s="76" t="s">
        <v>657</v>
      </c>
      <c r="M5" s="76" t="s">
        <v>658</v>
      </c>
      <c r="N5" s="76" t="s">
        <v>789</v>
      </c>
      <c r="O5" s="76" t="s">
        <v>790</v>
      </c>
      <c r="P5" s="81" t="s">
        <v>791</v>
      </c>
      <c r="Q5" s="121">
        <v>22.53</v>
      </c>
      <c r="R5" s="121">
        <v>0</v>
      </c>
      <c r="S5" s="121">
        <v>1.77</v>
      </c>
      <c r="T5" s="121">
        <v>20.76</v>
      </c>
      <c r="U5" s="122">
        <f>SUM(R5:T5)</f>
        <v>22.53</v>
      </c>
      <c r="V5" s="187">
        <v>18.727272727272727</v>
      </c>
      <c r="W5" s="195">
        <v>100</v>
      </c>
      <c r="X5" s="175" t="s">
        <v>792</v>
      </c>
      <c r="Y5" s="181">
        <v>22</v>
      </c>
      <c r="Z5" s="198" t="s">
        <v>825</v>
      </c>
      <c r="AA5" s="9"/>
      <c r="AB5" s="199">
        <v>5</v>
      </c>
      <c r="AC5" s="198" t="s">
        <v>826</v>
      </c>
      <c r="AD5" s="9"/>
      <c r="AE5" s="199">
        <v>14</v>
      </c>
      <c r="AF5" s="198"/>
      <c r="AG5" s="9"/>
      <c r="AH5" s="199"/>
      <c r="AI5" s="198"/>
      <c r="AJ5" s="9"/>
      <c r="AK5" s="199"/>
      <c r="AL5" s="198" t="s">
        <v>827</v>
      </c>
      <c r="AM5" s="9"/>
      <c r="AN5" s="199">
        <v>7</v>
      </c>
      <c r="AO5" s="198" t="s">
        <v>828</v>
      </c>
      <c r="AP5" s="181"/>
      <c r="AQ5" s="199">
        <v>1</v>
      </c>
      <c r="AR5" s="152">
        <v>3</v>
      </c>
      <c r="AS5" s="153">
        <v>5</v>
      </c>
      <c r="AT5" s="153">
        <v>1</v>
      </c>
      <c r="AU5" s="179">
        <v>4</v>
      </c>
      <c r="AV5" s="162">
        <v>100</v>
      </c>
      <c r="AW5" s="163">
        <v>10</v>
      </c>
      <c r="AX5" s="164">
        <v>5</v>
      </c>
    </row>
    <row r="6" spans="1:50" s="6" customFormat="1" ht="114.75" customHeight="1">
      <c r="A6" s="80" t="s">
        <v>652</v>
      </c>
      <c r="B6" s="81">
        <v>1555</v>
      </c>
      <c r="C6" s="81">
        <v>2</v>
      </c>
      <c r="D6" s="80" t="s">
        <v>736</v>
      </c>
      <c r="E6" s="81" t="s">
        <v>737</v>
      </c>
      <c r="F6" s="81">
        <v>11625</v>
      </c>
      <c r="G6" s="80" t="s">
        <v>793</v>
      </c>
      <c r="H6" s="81">
        <v>2003</v>
      </c>
      <c r="I6" s="80" t="s">
        <v>794</v>
      </c>
      <c r="J6" s="123">
        <v>116077.75</v>
      </c>
      <c r="K6" s="83" t="s">
        <v>656</v>
      </c>
      <c r="L6" s="80" t="s">
        <v>666</v>
      </c>
      <c r="M6" s="80" t="s">
        <v>667</v>
      </c>
      <c r="N6" s="86" t="s">
        <v>795</v>
      </c>
      <c r="O6" s="80" t="s">
        <v>796</v>
      </c>
      <c r="P6" s="124" t="s">
        <v>797</v>
      </c>
      <c r="Q6" s="121">
        <v>57</v>
      </c>
      <c r="R6" s="125">
        <v>0</v>
      </c>
      <c r="S6" s="125">
        <v>42</v>
      </c>
      <c r="T6" s="125">
        <v>15</v>
      </c>
      <c r="U6" s="126">
        <f>SUM(R6:T6)</f>
        <v>57</v>
      </c>
      <c r="V6" s="187">
        <v>146.727272727273</v>
      </c>
      <c r="W6" s="195">
        <v>100</v>
      </c>
      <c r="X6" s="176" t="s">
        <v>792</v>
      </c>
      <c r="Y6" s="181">
        <v>128</v>
      </c>
      <c r="Z6" s="198" t="s">
        <v>671</v>
      </c>
      <c r="AA6" s="9"/>
      <c r="AB6" s="199">
        <v>55</v>
      </c>
      <c r="AC6" s="198" t="s">
        <v>736</v>
      </c>
      <c r="AD6" s="9"/>
      <c r="AE6" s="199">
        <v>68</v>
      </c>
      <c r="AF6" s="198" t="s">
        <v>832</v>
      </c>
      <c r="AG6" s="9"/>
      <c r="AH6" s="199">
        <v>14</v>
      </c>
      <c r="AI6" s="198" t="s">
        <v>848</v>
      </c>
      <c r="AJ6" s="9"/>
      <c r="AK6" s="199">
        <v>14</v>
      </c>
      <c r="AL6" s="198"/>
      <c r="AM6" s="9"/>
      <c r="AN6" s="199"/>
      <c r="AO6" s="198"/>
      <c r="AP6" s="181"/>
      <c r="AQ6" s="199"/>
      <c r="AR6" s="154">
        <v>3</v>
      </c>
      <c r="AS6" s="155">
        <v>12</v>
      </c>
      <c r="AT6" s="155">
        <v>3</v>
      </c>
      <c r="AU6" s="179">
        <v>4</v>
      </c>
      <c r="AV6" s="165">
        <v>180.3</v>
      </c>
      <c r="AW6" s="155"/>
      <c r="AX6" s="166">
        <v>5</v>
      </c>
    </row>
    <row r="7" spans="1:50" s="6" customFormat="1" ht="106.5" customHeight="1">
      <c r="A7" s="76" t="s">
        <v>652</v>
      </c>
      <c r="B7" s="77">
        <v>1555</v>
      </c>
      <c r="C7" s="77">
        <v>5</v>
      </c>
      <c r="D7" s="76" t="s">
        <v>736</v>
      </c>
      <c r="E7" s="77" t="s">
        <v>798</v>
      </c>
      <c r="F7" s="77">
        <v>5204</v>
      </c>
      <c r="G7" s="76" t="s">
        <v>799</v>
      </c>
      <c r="H7" s="77">
        <v>2004</v>
      </c>
      <c r="I7" s="76" t="s">
        <v>800</v>
      </c>
      <c r="J7" s="82">
        <v>82242.9</v>
      </c>
      <c r="K7" s="79" t="s">
        <v>656</v>
      </c>
      <c r="L7" s="76" t="s">
        <v>801</v>
      </c>
      <c r="M7" s="127" t="s">
        <v>802</v>
      </c>
      <c r="N7" s="128" t="s">
        <v>803</v>
      </c>
      <c r="O7" s="129" t="s">
        <v>804</v>
      </c>
      <c r="P7" s="81">
        <v>260424</v>
      </c>
      <c r="Q7" s="121">
        <v>53.22</v>
      </c>
      <c r="R7" s="125">
        <v>0</v>
      </c>
      <c r="S7" s="125">
        <v>5.74</v>
      </c>
      <c r="T7" s="125">
        <v>47.48</v>
      </c>
      <c r="U7" s="126">
        <f aca="true" t="shared" si="0" ref="U7:U25">SUM(R7:T7)</f>
        <v>53.22</v>
      </c>
      <c r="V7" s="187">
        <v>49.63636363636363</v>
      </c>
      <c r="W7" s="195">
        <v>100</v>
      </c>
      <c r="X7" s="176" t="s">
        <v>792</v>
      </c>
      <c r="Y7" s="181">
        <v>79</v>
      </c>
      <c r="Z7" s="198" t="s">
        <v>736</v>
      </c>
      <c r="AA7" s="9"/>
      <c r="AB7" s="199">
        <v>42</v>
      </c>
      <c r="AC7" s="198"/>
      <c r="AD7" s="9"/>
      <c r="AE7" s="199"/>
      <c r="AF7" s="198"/>
      <c r="AG7" s="9"/>
      <c r="AH7" s="199"/>
      <c r="AI7" s="198"/>
      <c r="AJ7" s="9"/>
      <c r="AK7" s="199"/>
      <c r="AL7" s="198"/>
      <c r="AM7" s="9"/>
      <c r="AN7" s="199"/>
      <c r="AO7" s="198" t="s">
        <v>829</v>
      </c>
      <c r="AP7" s="181" t="s">
        <v>830</v>
      </c>
      <c r="AQ7" s="199">
        <v>16</v>
      </c>
      <c r="AR7" s="156">
        <v>3</v>
      </c>
      <c r="AS7" s="157">
        <v>10</v>
      </c>
      <c r="AT7" s="157">
        <v>1</v>
      </c>
      <c r="AU7" s="179">
        <v>44</v>
      </c>
      <c r="AV7" s="167">
        <v>180.6</v>
      </c>
      <c r="AW7" s="168"/>
      <c r="AX7" s="166">
        <v>5</v>
      </c>
    </row>
    <row r="8" spans="1:50" s="6" customFormat="1" ht="159" customHeight="1">
      <c r="A8" s="130" t="s">
        <v>652</v>
      </c>
      <c r="B8" s="130">
        <v>1555</v>
      </c>
      <c r="C8" s="131">
        <v>13</v>
      </c>
      <c r="D8" s="132"/>
      <c r="E8" s="133" t="s">
        <v>805</v>
      </c>
      <c r="F8" s="133">
        <v>8610</v>
      </c>
      <c r="G8" s="132" t="s">
        <v>806</v>
      </c>
      <c r="H8" s="133">
        <v>2004</v>
      </c>
      <c r="I8" s="132" t="s">
        <v>807</v>
      </c>
      <c r="J8" s="134">
        <v>129560.41</v>
      </c>
      <c r="K8" s="135" t="s">
        <v>656</v>
      </c>
      <c r="L8" s="132" t="s">
        <v>657</v>
      </c>
      <c r="M8" s="76" t="s">
        <v>658</v>
      </c>
      <c r="N8" s="76" t="s">
        <v>808</v>
      </c>
      <c r="O8" s="132" t="s">
        <v>809</v>
      </c>
      <c r="P8" s="81">
        <v>901593</v>
      </c>
      <c r="Q8" s="121">
        <v>30.98</v>
      </c>
      <c r="R8" s="121">
        <v>0</v>
      </c>
      <c r="S8" s="136">
        <v>1.29</v>
      </c>
      <c r="T8" s="121">
        <v>29.69</v>
      </c>
      <c r="U8" s="122">
        <f t="shared" si="0"/>
        <v>30.98</v>
      </c>
      <c r="V8" s="98">
        <v>27.363636363636363</v>
      </c>
      <c r="W8" s="195">
        <v>100</v>
      </c>
      <c r="X8" s="175" t="s">
        <v>792</v>
      </c>
      <c r="Y8" s="181">
        <v>6</v>
      </c>
      <c r="Z8" s="198"/>
      <c r="AA8" s="9"/>
      <c r="AB8" s="199"/>
      <c r="AC8" s="198"/>
      <c r="AD8" s="9"/>
      <c r="AE8" s="199"/>
      <c r="AF8" s="198"/>
      <c r="AG8" s="9"/>
      <c r="AH8" s="199"/>
      <c r="AI8" s="198"/>
      <c r="AJ8" s="9"/>
      <c r="AK8" s="199"/>
      <c r="AL8" s="198" t="s">
        <v>827</v>
      </c>
      <c r="AM8" s="9"/>
      <c r="AN8" s="199">
        <v>19</v>
      </c>
      <c r="AO8" s="198" t="s">
        <v>831</v>
      </c>
      <c r="AP8" s="181"/>
      <c r="AQ8" s="199">
        <v>1</v>
      </c>
      <c r="AR8" s="158">
        <v>3</v>
      </c>
      <c r="AS8" s="159">
        <v>10</v>
      </c>
      <c r="AT8" s="159">
        <v>1</v>
      </c>
      <c r="AU8" s="179">
        <v>4</v>
      </c>
      <c r="AV8" s="169">
        <v>99.1</v>
      </c>
      <c r="AW8" s="163">
        <v>10</v>
      </c>
      <c r="AX8" s="170">
        <v>5</v>
      </c>
    </row>
    <row r="9" spans="1:50" s="6" customFormat="1" ht="114.75" customHeight="1">
      <c r="A9" s="76" t="s">
        <v>652</v>
      </c>
      <c r="B9" s="77">
        <v>1555</v>
      </c>
      <c r="C9" s="77">
        <v>11</v>
      </c>
      <c r="D9" s="76"/>
      <c r="E9" s="77" t="s">
        <v>653</v>
      </c>
      <c r="F9" s="77">
        <v>11411</v>
      </c>
      <c r="G9" s="76" t="s">
        <v>654</v>
      </c>
      <c r="H9" s="77">
        <v>2003</v>
      </c>
      <c r="I9" s="76" t="s">
        <v>655</v>
      </c>
      <c r="J9" s="78">
        <v>58828.49</v>
      </c>
      <c r="K9" s="79" t="s">
        <v>656</v>
      </c>
      <c r="L9" s="76" t="s">
        <v>657</v>
      </c>
      <c r="M9" s="76" t="s">
        <v>658</v>
      </c>
      <c r="N9" s="76" t="s">
        <v>659</v>
      </c>
      <c r="O9" s="76" t="s">
        <v>660</v>
      </c>
      <c r="P9" s="81" t="s">
        <v>810</v>
      </c>
      <c r="Q9" s="121">
        <v>4.56</v>
      </c>
      <c r="R9" s="121">
        <v>0</v>
      </c>
      <c r="S9" s="121">
        <v>4.56</v>
      </c>
      <c r="T9" s="121">
        <v>0</v>
      </c>
      <c r="U9" s="122">
        <f t="shared" si="0"/>
        <v>4.56</v>
      </c>
      <c r="V9" s="187">
        <v>47.18181818181818</v>
      </c>
      <c r="W9" s="195">
        <v>100</v>
      </c>
      <c r="X9" s="175" t="s">
        <v>792</v>
      </c>
      <c r="Y9" s="181">
        <v>0</v>
      </c>
      <c r="Z9" s="198"/>
      <c r="AA9" s="9"/>
      <c r="AB9" s="199"/>
      <c r="AC9" s="198"/>
      <c r="AD9" s="9"/>
      <c r="AE9" s="199"/>
      <c r="AF9" s="198"/>
      <c r="AG9" s="9"/>
      <c r="AH9" s="199"/>
      <c r="AI9" s="198"/>
      <c r="AJ9" s="9"/>
      <c r="AK9" s="199"/>
      <c r="AL9" s="198" t="s">
        <v>827</v>
      </c>
      <c r="AM9" s="9"/>
      <c r="AN9" s="199">
        <v>35</v>
      </c>
      <c r="AO9" s="198"/>
      <c r="AP9" s="181"/>
      <c r="AQ9" s="199"/>
      <c r="AR9" s="161">
        <v>1</v>
      </c>
      <c r="AS9" s="160">
        <v>9</v>
      </c>
      <c r="AT9" s="160">
        <v>1</v>
      </c>
      <c r="AU9" s="179">
        <v>4</v>
      </c>
      <c r="AV9" s="171">
        <v>101</v>
      </c>
      <c r="AW9" s="163">
        <v>10</v>
      </c>
      <c r="AX9" s="164">
        <v>2</v>
      </c>
    </row>
    <row r="10" spans="1:50" s="6" customFormat="1" ht="276">
      <c r="A10" s="80" t="s">
        <v>652</v>
      </c>
      <c r="B10" s="81">
        <v>1555</v>
      </c>
      <c r="C10" s="81">
        <v>3</v>
      </c>
      <c r="D10" s="80" t="s">
        <v>661</v>
      </c>
      <c r="E10" s="81" t="s">
        <v>662</v>
      </c>
      <c r="F10" s="81">
        <v>18565</v>
      </c>
      <c r="G10" s="80" t="s">
        <v>663</v>
      </c>
      <c r="H10" s="81">
        <v>2005</v>
      </c>
      <c r="I10" s="80" t="s">
        <v>664</v>
      </c>
      <c r="J10" s="82">
        <v>63642.4</v>
      </c>
      <c r="K10" s="83" t="s">
        <v>665</v>
      </c>
      <c r="L10" s="80" t="s">
        <v>666</v>
      </c>
      <c r="M10" s="80" t="s">
        <v>667</v>
      </c>
      <c r="N10" s="80" t="s">
        <v>668</v>
      </c>
      <c r="O10" s="80" t="s">
        <v>669</v>
      </c>
      <c r="P10" s="81">
        <v>260465</v>
      </c>
      <c r="Q10" s="121">
        <v>88.35</v>
      </c>
      <c r="R10" s="125">
        <v>0</v>
      </c>
      <c r="S10" s="125">
        <v>0.24</v>
      </c>
      <c r="T10" s="125">
        <v>88.11</v>
      </c>
      <c r="U10" s="126">
        <f t="shared" si="0"/>
        <v>88.35</v>
      </c>
      <c r="V10" s="187">
        <v>41.09090909090909</v>
      </c>
      <c r="W10" s="195">
        <v>100</v>
      </c>
      <c r="X10" s="137"/>
      <c r="Y10" s="181">
        <v>35</v>
      </c>
      <c r="Z10" s="198" t="s">
        <v>671</v>
      </c>
      <c r="AA10" s="9"/>
      <c r="AB10" s="199">
        <v>11</v>
      </c>
      <c r="AC10" s="198" t="s">
        <v>832</v>
      </c>
      <c r="AD10" s="9"/>
      <c r="AE10" s="199">
        <v>38</v>
      </c>
      <c r="AF10" s="198"/>
      <c r="AG10" s="9"/>
      <c r="AH10" s="199"/>
      <c r="AI10" s="198"/>
      <c r="AJ10" s="9"/>
      <c r="AK10" s="199"/>
      <c r="AL10" s="198" t="s">
        <v>829</v>
      </c>
      <c r="AM10" s="9" t="s">
        <v>833</v>
      </c>
      <c r="AN10" s="199">
        <v>6</v>
      </c>
      <c r="AO10" s="198" t="s">
        <v>834</v>
      </c>
      <c r="AP10" s="181"/>
      <c r="AQ10" s="199">
        <v>3</v>
      </c>
      <c r="AR10" s="156"/>
      <c r="AS10" s="157"/>
      <c r="AT10" s="157"/>
      <c r="AU10" s="179">
        <v>44</v>
      </c>
      <c r="AV10" s="172">
        <v>328</v>
      </c>
      <c r="AW10" s="168"/>
      <c r="AX10" s="166">
        <v>5</v>
      </c>
    </row>
    <row r="11" spans="1:50" s="7" customFormat="1" ht="51">
      <c r="A11" s="80" t="s">
        <v>670</v>
      </c>
      <c r="B11" s="81">
        <v>1555</v>
      </c>
      <c r="C11" s="81">
        <v>5</v>
      </c>
      <c r="D11" s="80" t="s">
        <v>671</v>
      </c>
      <c r="E11" s="81" t="s">
        <v>672</v>
      </c>
      <c r="F11" s="84">
        <v>24381</v>
      </c>
      <c r="G11" s="80" t="s">
        <v>673</v>
      </c>
      <c r="H11" s="81">
        <v>2002</v>
      </c>
      <c r="I11" s="80" t="s">
        <v>674</v>
      </c>
      <c r="J11" s="85">
        <v>154745.9</v>
      </c>
      <c r="K11" s="83" t="s">
        <v>675</v>
      </c>
      <c r="L11" s="80" t="s">
        <v>666</v>
      </c>
      <c r="M11" s="80" t="s">
        <v>676</v>
      </c>
      <c r="N11" s="80" t="s">
        <v>677</v>
      </c>
      <c r="O11" s="80" t="s">
        <v>678</v>
      </c>
      <c r="P11" s="81" t="s">
        <v>811</v>
      </c>
      <c r="Q11" s="121">
        <v>128.7</v>
      </c>
      <c r="R11" s="125">
        <v>0</v>
      </c>
      <c r="S11" s="125">
        <v>5.8</v>
      </c>
      <c r="T11" s="125">
        <v>122.9</v>
      </c>
      <c r="U11" s="126">
        <f t="shared" si="0"/>
        <v>128.70000000000002</v>
      </c>
      <c r="V11" s="187">
        <v>36.72727272727273</v>
      </c>
      <c r="W11" s="195">
        <v>100</v>
      </c>
      <c r="X11" s="176" t="s">
        <v>792</v>
      </c>
      <c r="Y11" s="181">
        <v>26</v>
      </c>
      <c r="Z11" s="198" t="s">
        <v>671</v>
      </c>
      <c r="AA11" s="9"/>
      <c r="AB11" s="199">
        <v>19</v>
      </c>
      <c r="AC11" s="198"/>
      <c r="AD11" s="9"/>
      <c r="AE11" s="199"/>
      <c r="AF11" s="198"/>
      <c r="AG11" s="9"/>
      <c r="AH11" s="199"/>
      <c r="AI11" s="198"/>
      <c r="AJ11" s="9"/>
      <c r="AK11" s="199"/>
      <c r="AL11" s="198" t="s">
        <v>827</v>
      </c>
      <c r="AM11" s="9" t="s">
        <v>835</v>
      </c>
      <c r="AN11" s="199">
        <v>13</v>
      </c>
      <c r="AO11" s="198" t="s">
        <v>829</v>
      </c>
      <c r="AP11" s="181" t="s">
        <v>836</v>
      </c>
      <c r="AQ11" s="199">
        <v>4</v>
      </c>
      <c r="AR11" s="156">
        <v>3</v>
      </c>
      <c r="AS11" s="157">
        <v>5</v>
      </c>
      <c r="AT11" s="157">
        <v>1</v>
      </c>
      <c r="AU11" s="179">
        <v>44</v>
      </c>
      <c r="AV11" s="172">
        <v>204</v>
      </c>
      <c r="AW11" s="168"/>
      <c r="AX11" s="166">
        <v>5</v>
      </c>
    </row>
    <row r="12" spans="1:50" s="7" customFormat="1" ht="138" customHeight="1">
      <c r="A12" s="80" t="s">
        <v>652</v>
      </c>
      <c r="B12" s="84">
        <v>1555</v>
      </c>
      <c r="C12" s="84">
        <v>3</v>
      </c>
      <c r="D12" s="86" t="s">
        <v>661</v>
      </c>
      <c r="E12" s="81" t="s">
        <v>662</v>
      </c>
      <c r="F12" s="81">
        <v>18565</v>
      </c>
      <c r="G12" s="80" t="s">
        <v>679</v>
      </c>
      <c r="H12" s="81">
        <v>2008</v>
      </c>
      <c r="I12" s="86" t="s">
        <v>680</v>
      </c>
      <c r="J12" s="87">
        <v>149413.79</v>
      </c>
      <c r="K12" s="88" t="s">
        <v>681</v>
      </c>
      <c r="L12" s="80" t="s">
        <v>666</v>
      </c>
      <c r="M12" s="80" t="s">
        <v>666</v>
      </c>
      <c r="N12" s="80" t="s">
        <v>682</v>
      </c>
      <c r="O12" s="80" t="s">
        <v>683</v>
      </c>
      <c r="P12" s="81" t="s">
        <v>812</v>
      </c>
      <c r="Q12" s="121">
        <v>98.86</v>
      </c>
      <c r="R12" s="125">
        <v>9.94</v>
      </c>
      <c r="S12" s="125">
        <v>1.2</v>
      </c>
      <c r="T12" s="125">
        <v>87.72</v>
      </c>
      <c r="U12" s="126">
        <f t="shared" si="0"/>
        <v>98.86</v>
      </c>
      <c r="V12" s="187">
        <v>5.545454545454546</v>
      </c>
      <c r="W12" s="195">
        <v>100</v>
      </c>
      <c r="X12" s="137"/>
      <c r="Y12" s="181">
        <v>2</v>
      </c>
      <c r="Z12" s="198"/>
      <c r="AA12" s="9"/>
      <c r="AB12" s="199"/>
      <c r="AC12" s="198"/>
      <c r="AD12" s="9"/>
      <c r="AE12" s="199"/>
      <c r="AF12" s="198"/>
      <c r="AG12" s="9"/>
      <c r="AH12" s="199"/>
      <c r="AI12" s="198"/>
      <c r="AJ12" s="9"/>
      <c r="AK12" s="199"/>
      <c r="AL12" s="198"/>
      <c r="AM12" s="9"/>
      <c r="AN12" s="199"/>
      <c r="AO12" s="198" t="s">
        <v>829</v>
      </c>
      <c r="AP12" s="181" t="s">
        <v>837</v>
      </c>
      <c r="AQ12" s="199">
        <v>7</v>
      </c>
      <c r="AR12" s="156"/>
      <c r="AS12" s="157"/>
      <c r="AT12" s="157"/>
      <c r="AU12" s="179">
        <v>44</v>
      </c>
      <c r="AV12" s="172">
        <v>163</v>
      </c>
      <c r="AW12" s="168"/>
      <c r="AX12" s="166">
        <v>5</v>
      </c>
    </row>
    <row r="13" spans="1:50" s="7" customFormat="1" ht="121.5" customHeight="1">
      <c r="A13" s="80" t="s">
        <v>652</v>
      </c>
      <c r="B13" s="81">
        <v>1555</v>
      </c>
      <c r="C13" s="81">
        <v>1</v>
      </c>
      <c r="D13" s="80" t="s">
        <v>684</v>
      </c>
      <c r="E13" s="81" t="s">
        <v>685</v>
      </c>
      <c r="F13" s="89" t="s">
        <v>686</v>
      </c>
      <c r="G13" s="80" t="s">
        <v>687</v>
      </c>
      <c r="H13" s="81">
        <v>2007</v>
      </c>
      <c r="I13" s="80" t="s">
        <v>688</v>
      </c>
      <c r="J13" s="90">
        <v>82178.96</v>
      </c>
      <c r="K13" s="83" t="s">
        <v>689</v>
      </c>
      <c r="L13" s="80" t="s">
        <v>690</v>
      </c>
      <c r="M13" s="80" t="s">
        <v>691</v>
      </c>
      <c r="N13" s="80" t="s">
        <v>692</v>
      </c>
      <c r="O13" s="80" t="s">
        <v>693</v>
      </c>
      <c r="P13" s="138">
        <v>150653</v>
      </c>
      <c r="Q13" s="139">
        <v>34.75</v>
      </c>
      <c r="R13" s="140">
        <v>0</v>
      </c>
      <c r="S13" s="140">
        <v>4.75</v>
      </c>
      <c r="T13" s="140">
        <v>30</v>
      </c>
      <c r="U13" s="141">
        <f t="shared" si="0"/>
        <v>34.75</v>
      </c>
      <c r="V13" s="188">
        <v>39.90909090909091</v>
      </c>
      <c r="W13" s="195">
        <v>100</v>
      </c>
      <c r="X13" s="176" t="s">
        <v>792</v>
      </c>
      <c r="Y13" s="181">
        <v>10</v>
      </c>
      <c r="Z13" s="198"/>
      <c r="AA13" s="9"/>
      <c r="AB13" s="199"/>
      <c r="AC13" s="198"/>
      <c r="AD13" s="9"/>
      <c r="AE13" s="199"/>
      <c r="AF13" s="198"/>
      <c r="AG13" s="9"/>
      <c r="AH13" s="199"/>
      <c r="AI13" s="198"/>
      <c r="AJ13" s="9"/>
      <c r="AK13" s="199"/>
      <c r="AL13" s="198" t="s">
        <v>847</v>
      </c>
      <c r="AM13" s="9"/>
      <c r="AN13" s="199">
        <v>23</v>
      </c>
      <c r="AO13" s="198"/>
      <c r="AP13" s="181"/>
      <c r="AQ13" s="199"/>
      <c r="AR13" s="156">
        <v>3</v>
      </c>
      <c r="AS13" s="157">
        <v>10</v>
      </c>
      <c r="AT13" s="157">
        <v>4</v>
      </c>
      <c r="AU13" s="179">
        <v>44</v>
      </c>
      <c r="AV13" s="173"/>
      <c r="AW13" s="168"/>
      <c r="AX13" s="166">
        <v>5</v>
      </c>
    </row>
    <row r="14" spans="1:50" s="7" customFormat="1" ht="84" customHeight="1">
      <c r="A14" s="80" t="s">
        <v>652</v>
      </c>
      <c r="B14" s="81">
        <v>1555</v>
      </c>
      <c r="C14" s="81">
        <v>5</v>
      </c>
      <c r="D14" s="80" t="s">
        <v>671</v>
      </c>
      <c r="E14" s="81" t="s">
        <v>694</v>
      </c>
      <c r="F14" s="89" t="s">
        <v>695</v>
      </c>
      <c r="G14" s="80" t="s">
        <v>696</v>
      </c>
      <c r="H14" s="81">
        <v>2008</v>
      </c>
      <c r="I14" s="80" t="s">
        <v>697</v>
      </c>
      <c r="J14" s="91">
        <v>50008.96</v>
      </c>
      <c r="K14" s="81" t="s">
        <v>698</v>
      </c>
      <c r="L14" s="80" t="s">
        <v>699</v>
      </c>
      <c r="M14" s="80" t="s">
        <v>700</v>
      </c>
      <c r="N14" s="80" t="s">
        <v>701</v>
      </c>
      <c r="O14" s="80" t="s">
        <v>702</v>
      </c>
      <c r="P14" s="81" t="s">
        <v>819</v>
      </c>
      <c r="Q14" s="121">
        <v>36.15</v>
      </c>
      <c r="R14" s="125">
        <v>4.84</v>
      </c>
      <c r="S14" s="125">
        <v>15.6</v>
      </c>
      <c r="T14" s="125">
        <v>15.71</v>
      </c>
      <c r="U14" s="126">
        <f t="shared" si="0"/>
        <v>36.15</v>
      </c>
      <c r="V14" s="187">
        <v>0</v>
      </c>
      <c r="W14" s="195">
        <v>97</v>
      </c>
      <c r="X14" s="142"/>
      <c r="Y14" s="181">
        <v>0</v>
      </c>
      <c r="Z14" s="198"/>
      <c r="AA14" s="9"/>
      <c r="AB14" s="199"/>
      <c r="AC14" s="198"/>
      <c r="AD14" s="9"/>
      <c r="AE14" s="199"/>
      <c r="AF14" s="198"/>
      <c r="AG14" s="9"/>
      <c r="AH14" s="199"/>
      <c r="AI14" s="198"/>
      <c r="AJ14" s="9"/>
      <c r="AK14" s="199"/>
      <c r="AL14" s="198"/>
      <c r="AM14" s="9"/>
      <c r="AN14" s="199"/>
      <c r="AO14" s="198"/>
      <c r="AP14" s="181"/>
      <c r="AQ14" s="199"/>
      <c r="AR14" s="156">
        <v>3</v>
      </c>
      <c r="AS14" s="157">
        <v>5</v>
      </c>
      <c r="AT14" s="157">
        <v>1</v>
      </c>
      <c r="AU14" s="179">
        <v>4</v>
      </c>
      <c r="AV14" s="173"/>
      <c r="AW14" s="168"/>
      <c r="AX14" s="166">
        <v>5</v>
      </c>
    </row>
    <row r="15" spans="1:50" s="7" customFormat="1" ht="108">
      <c r="A15" s="80" t="s">
        <v>652</v>
      </c>
      <c r="B15" s="81">
        <v>1555</v>
      </c>
      <c r="C15" s="81">
        <v>7</v>
      </c>
      <c r="D15" s="80" t="s">
        <v>703</v>
      </c>
      <c r="E15" s="81" t="s">
        <v>704</v>
      </c>
      <c r="F15" s="89" t="s">
        <v>705</v>
      </c>
      <c r="G15" s="80" t="s">
        <v>706</v>
      </c>
      <c r="H15" s="81">
        <v>2008</v>
      </c>
      <c r="I15" s="80" t="s">
        <v>707</v>
      </c>
      <c r="J15" s="92">
        <v>72637.05</v>
      </c>
      <c r="K15" s="81" t="s">
        <v>708</v>
      </c>
      <c r="L15" s="80" t="s">
        <v>709</v>
      </c>
      <c r="M15" s="80" t="s">
        <v>710</v>
      </c>
      <c r="N15" s="80" t="s">
        <v>711</v>
      </c>
      <c r="O15" s="80" t="s">
        <v>712</v>
      </c>
      <c r="P15" s="81" t="s">
        <v>820</v>
      </c>
      <c r="Q15" s="121">
        <v>19.85</v>
      </c>
      <c r="R15" s="125">
        <v>8.13</v>
      </c>
      <c r="S15" s="125">
        <v>0.14</v>
      </c>
      <c r="T15" s="125">
        <v>11.58</v>
      </c>
      <c r="U15" s="126">
        <f t="shared" si="0"/>
        <v>19.85</v>
      </c>
      <c r="V15" s="187">
        <v>30.545454545454547</v>
      </c>
      <c r="W15" s="195">
        <v>100</v>
      </c>
      <c r="X15" s="176" t="s">
        <v>792</v>
      </c>
      <c r="Y15" s="181">
        <v>27</v>
      </c>
      <c r="Z15" s="198"/>
      <c r="AA15" s="9"/>
      <c r="AB15" s="199"/>
      <c r="AC15" s="198"/>
      <c r="AD15" s="9"/>
      <c r="AE15" s="199"/>
      <c r="AF15" s="198"/>
      <c r="AG15" s="9"/>
      <c r="AH15" s="199"/>
      <c r="AI15" s="198"/>
      <c r="AJ15" s="9"/>
      <c r="AK15" s="199"/>
      <c r="AL15" s="198" t="s">
        <v>827</v>
      </c>
      <c r="AM15" s="9"/>
      <c r="AN15" s="199">
        <v>47</v>
      </c>
      <c r="AO15" s="198"/>
      <c r="AP15" s="181"/>
      <c r="AQ15" s="199"/>
      <c r="AR15" s="156">
        <v>3</v>
      </c>
      <c r="AS15" s="157">
        <v>4</v>
      </c>
      <c r="AT15" s="157">
        <v>3</v>
      </c>
      <c r="AU15" s="179">
        <v>4</v>
      </c>
      <c r="AV15" s="173"/>
      <c r="AW15" s="168"/>
      <c r="AX15" s="166">
        <v>5</v>
      </c>
    </row>
    <row r="16" spans="1:50" s="7" customFormat="1" ht="72.75" customHeight="1">
      <c r="A16" s="76" t="s">
        <v>652</v>
      </c>
      <c r="B16" s="77">
        <v>1555</v>
      </c>
      <c r="C16" s="77">
        <v>8</v>
      </c>
      <c r="D16" s="76"/>
      <c r="E16" s="77" t="s">
        <v>713</v>
      </c>
      <c r="F16" s="93" t="s">
        <v>714</v>
      </c>
      <c r="G16" s="76" t="s">
        <v>715</v>
      </c>
      <c r="H16" s="77">
        <v>2007</v>
      </c>
      <c r="I16" s="76" t="s">
        <v>716</v>
      </c>
      <c r="J16" s="78">
        <v>117171.25</v>
      </c>
      <c r="K16" s="81" t="s">
        <v>717</v>
      </c>
      <c r="L16" s="76" t="s">
        <v>657</v>
      </c>
      <c r="M16" s="76" t="s">
        <v>718</v>
      </c>
      <c r="N16" s="76" t="s">
        <v>719</v>
      </c>
      <c r="O16" s="76" t="s">
        <v>720</v>
      </c>
      <c r="P16" s="81" t="s">
        <v>813</v>
      </c>
      <c r="Q16" s="121">
        <v>36.69</v>
      </c>
      <c r="R16" s="121">
        <v>0</v>
      </c>
      <c r="S16" s="121">
        <v>1.82</v>
      </c>
      <c r="T16" s="121">
        <v>34.87</v>
      </c>
      <c r="U16" s="122">
        <f t="shared" si="0"/>
        <v>36.69</v>
      </c>
      <c r="V16" s="189">
        <v>24.181818181818183</v>
      </c>
      <c r="W16" s="195">
        <v>100</v>
      </c>
      <c r="X16" s="175" t="s">
        <v>792</v>
      </c>
      <c r="Y16" s="181">
        <v>18</v>
      </c>
      <c r="Z16" s="198"/>
      <c r="AA16" s="9"/>
      <c r="AB16" s="199"/>
      <c r="AC16" s="198"/>
      <c r="AD16" s="9"/>
      <c r="AE16" s="199"/>
      <c r="AF16" s="198"/>
      <c r="AG16" s="9"/>
      <c r="AH16" s="199"/>
      <c r="AI16" s="198"/>
      <c r="AJ16" s="9"/>
      <c r="AK16" s="199"/>
      <c r="AL16" s="198" t="s">
        <v>827</v>
      </c>
      <c r="AM16" s="9"/>
      <c r="AN16" s="199">
        <v>9</v>
      </c>
      <c r="AO16" s="198"/>
      <c r="AP16" s="181"/>
      <c r="AQ16" s="199"/>
      <c r="AR16" s="161">
        <v>3</v>
      </c>
      <c r="AS16" s="160">
        <v>10</v>
      </c>
      <c r="AT16" s="160">
        <v>1</v>
      </c>
      <c r="AU16" s="179">
        <v>4</v>
      </c>
      <c r="AV16" s="174">
        <v>100</v>
      </c>
      <c r="AW16" s="163">
        <v>10</v>
      </c>
      <c r="AX16" s="164">
        <v>5</v>
      </c>
    </row>
    <row r="17" spans="1:50" s="7" customFormat="1" ht="85.5" customHeight="1" thickBot="1">
      <c r="A17" s="76" t="s">
        <v>652</v>
      </c>
      <c r="B17" s="77">
        <v>1555</v>
      </c>
      <c r="C17" s="77">
        <v>13</v>
      </c>
      <c r="D17" s="76"/>
      <c r="E17" s="77" t="s">
        <v>721</v>
      </c>
      <c r="F17" s="77">
        <v>22912</v>
      </c>
      <c r="G17" s="76" t="s">
        <v>722</v>
      </c>
      <c r="H17" s="77">
        <v>2010</v>
      </c>
      <c r="I17" s="76" t="s">
        <v>723</v>
      </c>
      <c r="J17" s="78">
        <v>77458</v>
      </c>
      <c r="K17" s="79" t="s">
        <v>689</v>
      </c>
      <c r="L17" s="76" t="s">
        <v>724</v>
      </c>
      <c r="M17" s="76" t="s">
        <v>725</v>
      </c>
      <c r="N17" s="76" t="s">
        <v>726</v>
      </c>
      <c r="O17" s="76" t="s">
        <v>727</v>
      </c>
      <c r="P17" s="81">
        <v>902490</v>
      </c>
      <c r="Q17" s="121">
        <v>28.8</v>
      </c>
      <c r="R17" s="121">
        <v>9.11</v>
      </c>
      <c r="S17" s="143">
        <v>0.39</v>
      </c>
      <c r="T17" s="121">
        <v>19.3</v>
      </c>
      <c r="U17" s="122">
        <f t="shared" si="0"/>
        <v>28.8</v>
      </c>
      <c r="V17" s="187">
        <v>3.1818181818181817</v>
      </c>
      <c r="W17" s="195">
        <v>59</v>
      </c>
      <c r="X17" s="175" t="s">
        <v>792</v>
      </c>
      <c r="Y17" s="181">
        <v>1</v>
      </c>
      <c r="Z17" s="198"/>
      <c r="AA17" s="9"/>
      <c r="AB17" s="199"/>
      <c r="AC17" s="198"/>
      <c r="AD17" s="9"/>
      <c r="AE17" s="199"/>
      <c r="AF17" s="198"/>
      <c r="AG17" s="9"/>
      <c r="AH17" s="199"/>
      <c r="AI17" s="198"/>
      <c r="AJ17" s="9"/>
      <c r="AK17" s="199"/>
      <c r="AL17" s="198" t="s">
        <v>827</v>
      </c>
      <c r="AM17" s="9" t="s">
        <v>838</v>
      </c>
      <c r="AN17" s="199"/>
      <c r="AO17" s="198" t="s">
        <v>834</v>
      </c>
      <c r="AP17" s="9"/>
      <c r="AQ17" s="199">
        <v>1</v>
      </c>
      <c r="AR17" s="161">
        <v>6</v>
      </c>
      <c r="AS17" s="160">
        <v>3</v>
      </c>
      <c r="AT17" s="160">
        <v>9</v>
      </c>
      <c r="AU17" s="179">
        <v>46</v>
      </c>
      <c r="AV17" s="174"/>
      <c r="AW17" s="163">
        <v>10</v>
      </c>
      <c r="AX17" s="164">
        <v>5</v>
      </c>
    </row>
    <row r="18" spans="1:50" s="7" customFormat="1" ht="120" customHeight="1">
      <c r="A18" s="80" t="s">
        <v>652</v>
      </c>
      <c r="B18" s="81">
        <v>1555</v>
      </c>
      <c r="C18" s="94">
        <v>1</v>
      </c>
      <c r="D18" s="81"/>
      <c r="E18" s="95" t="s">
        <v>728</v>
      </c>
      <c r="F18" s="96" t="s">
        <v>729</v>
      </c>
      <c r="G18" s="97" t="s">
        <v>730</v>
      </c>
      <c r="H18" s="98">
        <v>2010</v>
      </c>
      <c r="I18" s="99" t="s">
        <v>730</v>
      </c>
      <c r="J18" s="100">
        <v>25507.25</v>
      </c>
      <c r="K18" s="81" t="s">
        <v>731</v>
      </c>
      <c r="L18" s="101" t="s">
        <v>732</v>
      </c>
      <c r="M18" s="101" t="s">
        <v>733</v>
      </c>
      <c r="N18" s="101" t="s">
        <v>734</v>
      </c>
      <c r="O18" s="101" t="s">
        <v>735</v>
      </c>
      <c r="P18" s="144" t="s">
        <v>821</v>
      </c>
      <c r="Q18" s="145">
        <v>31.41</v>
      </c>
      <c r="R18" s="146">
        <v>2</v>
      </c>
      <c r="S18" s="147">
        <v>0.79</v>
      </c>
      <c r="T18" s="146">
        <v>28.62</v>
      </c>
      <c r="U18" s="126">
        <f t="shared" si="0"/>
        <v>31.41</v>
      </c>
      <c r="V18" s="190">
        <v>55</v>
      </c>
      <c r="W18" s="196">
        <v>62</v>
      </c>
      <c r="X18" s="177" t="s">
        <v>792</v>
      </c>
      <c r="Y18" s="181">
        <v>85</v>
      </c>
      <c r="Z18" s="198" t="s">
        <v>839</v>
      </c>
      <c r="AA18" s="9"/>
      <c r="AB18" s="199">
        <v>68</v>
      </c>
      <c r="AC18" s="198"/>
      <c r="AD18" s="9"/>
      <c r="AE18" s="199"/>
      <c r="AF18" s="198"/>
      <c r="AG18" s="9"/>
      <c r="AH18" s="199"/>
      <c r="AI18" s="198"/>
      <c r="AJ18" s="9"/>
      <c r="AK18" s="199"/>
      <c r="AL18" s="198"/>
      <c r="AM18" s="9"/>
      <c r="AN18" s="199"/>
      <c r="AO18" s="198"/>
      <c r="AP18" s="181"/>
      <c r="AQ18" s="199"/>
      <c r="AR18" s="156"/>
      <c r="AS18" s="157"/>
      <c r="AT18" s="157"/>
      <c r="AU18" s="179">
        <v>39</v>
      </c>
      <c r="AV18" s="173"/>
      <c r="AW18" s="168"/>
      <c r="AX18" s="166">
        <v>5</v>
      </c>
    </row>
    <row r="19" spans="1:50" s="7" customFormat="1" ht="114.75">
      <c r="A19" s="80" t="s">
        <v>652</v>
      </c>
      <c r="B19" s="81">
        <v>1555</v>
      </c>
      <c r="C19" s="81">
        <v>2</v>
      </c>
      <c r="D19" s="80" t="s">
        <v>736</v>
      </c>
      <c r="E19" s="95" t="s">
        <v>737</v>
      </c>
      <c r="F19" s="81">
        <v>11625</v>
      </c>
      <c r="G19" s="97" t="s">
        <v>738</v>
      </c>
      <c r="H19" s="98">
        <v>2012</v>
      </c>
      <c r="I19" s="102"/>
      <c r="J19" s="82">
        <v>21432.99</v>
      </c>
      <c r="K19" s="103" t="s">
        <v>739</v>
      </c>
      <c r="L19" s="80" t="s">
        <v>666</v>
      </c>
      <c r="M19" s="80" t="s">
        <v>667</v>
      </c>
      <c r="N19" s="104" t="s">
        <v>740</v>
      </c>
      <c r="O19" s="104" t="s">
        <v>741</v>
      </c>
      <c r="P19" s="149" t="s">
        <v>814</v>
      </c>
      <c r="Q19" s="145">
        <v>50</v>
      </c>
      <c r="R19" s="146">
        <v>0</v>
      </c>
      <c r="S19" s="146">
        <v>10</v>
      </c>
      <c r="T19" s="146">
        <v>40</v>
      </c>
      <c r="U19" s="141">
        <f t="shared" si="0"/>
        <v>50</v>
      </c>
      <c r="V19" s="191">
        <v>146.72727272727272</v>
      </c>
      <c r="W19" s="195">
        <v>37</v>
      </c>
      <c r="X19" s="175" t="s">
        <v>792</v>
      </c>
      <c r="Y19" s="181">
        <v>128</v>
      </c>
      <c r="Z19" s="198" t="s">
        <v>671</v>
      </c>
      <c r="AA19" s="9"/>
      <c r="AB19" s="199">
        <v>55</v>
      </c>
      <c r="AC19" s="198" t="s">
        <v>736</v>
      </c>
      <c r="AD19" s="9"/>
      <c r="AE19" s="199">
        <v>68</v>
      </c>
      <c r="AF19" s="198" t="s">
        <v>832</v>
      </c>
      <c r="AG19" s="9"/>
      <c r="AH19" s="199">
        <v>14</v>
      </c>
      <c r="AI19" s="198" t="s">
        <v>848</v>
      </c>
      <c r="AJ19" s="9"/>
      <c r="AK19" s="199">
        <v>14</v>
      </c>
      <c r="AL19" s="198"/>
      <c r="AM19" s="9"/>
      <c r="AN19" s="199"/>
      <c r="AO19" s="198"/>
      <c r="AP19" s="181"/>
      <c r="AQ19" s="199"/>
      <c r="AR19" s="156">
        <v>6</v>
      </c>
      <c r="AS19" s="157">
        <v>1</v>
      </c>
      <c r="AT19" s="157">
        <v>5</v>
      </c>
      <c r="AU19" s="179">
        <v>24</v>
      </c>
      <c r="AV19" s="173"/>
      <c r="AW19" s="168"/>
      <c r="AX19" s="166">
        <v>5</v>
      </c>
    </row>
    <row r="20" spans="1:50" s="7" customFormat="1" ht="89.25" customHeight="1">
      <c r="A20" s="80" t="s">
        <v>652</v>
      </c>
      <c r="B20" s="81">
        <v>1555</v>
      </c>
      <c r="C20" s="94">
        <v>5</v>
      </c>
      <c r="D20" s="77" t="s">
        <v>671</v>
      </c>
      <c r="E20" s="95" t="s">
        <v>742</v>
      </c>
      <c r="F20" s="105">
        <v>16115</v>
      </c>
      <c r="G20" s="99" t="s">
        <v>743</v>
      </c>
      <c r="H20" s="98">
        <v>2008</v>
      </c>
      <c r="I20" s="106" t="s">
        <v>744</v>
      </c>
      <c r="J20" s="90">
        <v>36826.05</v>
      </c>
      <c r="K20" s="95" t="s">
        <v>745</v>
      </c>
      <c r="L20" s="76" t="s">
        <v>746</v>
      </c>
      <c r="M20" s="76" t="s">
        <v>747</v>
      </c>
      <c r="N20" s="101" t="s">
        <v>748</v>
      </c>
      <c r="O20" s="101" t="s">
        <v>749</v>
      </c>
      <c r="P20" s="144">
        <v>260646</v>
      </c>
      <c r="Q20" s="145">
        <v>48.54</v>
      </c>
      <c r="R20" s="146">
        <v>4.33</v>
      </c>
      <c r="S20" s="146">
        <v>0.72</v>
      </c>
      <c r="T20" s="146">
        <v>43.49</v>
      </c>
      <c r="U20" s="126">
        <f t="shared" si="0"/>
        <v>48.54</v>
      </c>
      <c r="V20" s="190">
        <v>109.18181818181819</v>
      </c>
      <c r="W20" s="195">
        <v>100</v>
      </c>
      <c r="X20" s="148"/>
      <c r="Y20" s="181">
        <v>104</v>
      </c>
      <c r="Z20" s="198" t="s">
        <v>736</v>
      </c>
      <c r="AA20" s="9"/>
      <c r="AB20" s="199">
        <v>15</v>
      </c>
      <c r="AC20" s="198" t="s">
        <v>671</v>
      </c>
      <c r="AD20" s="9"/>
      <c r="AE20" s="199">
        <v>23</v>
      </c>
      <c r="AF20" s="198" t="s">
        <v>840</v>
      </c>
      <c r="AG20" s="9"/>
      <c r="AH20" s="199">
        <v>22</v>
      </c>
      <c r="AI20" s="198"/>
      <c r="AJ20" s="9"/>
      <c r="AK20" s="199"/>
      <c r="AL20" s="198" t="s">
        <v>827</v>
      </c>
      <c r="AM20" s="9" t="s">
        <v>841</v>
      </c>
      <c r="AN20" s="199">
        <v>33</v>
      </c>
      <c r="AO20" s="198"/>
      <c r="AP20" s="181"/>
      <c r="AQ20" s="199"/>
      <c r="AR20" s="156">
        <v>3</v>
      </c>
      <c r="AS20" s="157">
        <v>4</v>
      </c>
      <c r="AT20" s="157">
        <v>4</v>
      </c>
      <c r="AU20" s="179">
        <v>4</v>
      </c>
      <c r="AV20" s="173"/>
      <c r="AW20" s="168"/>
      <c r="AX20" s="166">
        <v>5</v>
      </c>
    </row>
    <row r="21" spans="1:50" s="7" customFormat="1" ht="87.75" customHeight="1">
      <c r="A21" s="76" t="s">
        <v>652</v>
      </c>
      <c r="B21" s="77">
        <v>1555</v>
      </c>
      <c r="C21" s="106">
        <v>2</v>
      </c>
      <c r="D21" s="77" t="s">
        <v>671</v>
      </c>
      <c r="E21" s="107" t="s">
        <v>750</v>
      </c>
      <c r="F21" s="108">
        <v>11624</v>
      </c>
      <c r="G21" s="99" t="s">
        <v>751</v>
      </c>
      <c r="H21" s="109">
        <v>2010</v>
      </c>
      <c r="I21" s="76" t="s">
        <v>752</v>
      </c>
      <c r="J21" s="91">
        <v>20121.06</v>
      </c>
      <c r="K21" s="110" t="s">
        <v>753</v>
      </c>
      <c r="L21" s="76" t="s">
        <v>754</v>
      </c>
      <c r="M21" s="76" t="s">
        <v>755</v>
      </c>
      <c r="N21" s="76" t="s">
        <v>756</v>
      </c>
      <c r="O21" s="76" t="s">
        <v>757</v>
      </c>
      <c r="P21" s="144" t="s">
        <v>822</v>
      </c>
      <c r="Q21" s="145">
        <v>48.75</v>
      </c>
      <c r="R21" s="146">
        <v>1.53</v>
      </c>
      <c r="S21" s="146">
        <v>0.67</v>
      </c>
      <c r="T21" s="146">
        <v>46.55</v>
      </c>
      <c r="U21" s="126">
        <f t="shared" si="0"/>
        <v>48.75</v>
      </c>
      <c r="V21" s="190">
        <v>7.2727272727272725</v>
      </c>
      <c r="W21" s="196">
        <v>72</v>
      </c>
      <c r="X21" s="177" t="s">
        <v>792</v>
      </c>
      <c r="Y21" s="181">
        <v>8</v>
      </c>
      <c r="Z21" s="198" t="s">
        <v>671</v>
      </c>
      <c r="AA21" s="9"/>
      <c r="AB21" s="199">
        <v>5</v>
      </c>
      <c r="AC21" s="198"/>
      <c r="AD21" s="9"/>
      <c r="AE21" s="199"/>
      <c r="AF21" s="198"/>
      <c r="AG21" s="9"/>
      <c r="AH21" s="199"/>
      <c r="AI21" s="198"/>
      <c r="AJ21" s="9"/>
      <c r="AK21" s="199"/>
      <c r="AL21" s="198" t="s">
        <v>827</v>
      </c>
      <c r="AM21" s="9" t="s">
        <v>842</v>
      </c>
      <c r="AN21" s="199">
        <v>5</v>
      </c>
      <c r="AO21" s="198"/>
      <c r="AP21" s="181"/>
      <c r="AQ21" s="199"/>
      <c r="AR21" s="156">
        <v>3</v>
      </c>
      <c r="AS21" s="157">
        <v>12</v>
      </c>
      <c r="AT21" s="157">
        <v>3</v>
      </c>
      <c r="AU21" s="179">
        <v>31</v>
      </c>
      <c r="AV21" s="173"/>
      <c r="AW21" s="168"/>
      <c r="AX21" s="166">
        <v>5</v>
      </c>
    </row>
    <row r="22" spans="1:50" s="7" customFormat="1" ht="72">
      <c r="A22" s="80" t="s">
        <v>652</v>
      </c>
      <c r="B22" s="81">
        <v>1555</v>
      </c>
      <c r="C22" s="94">
        <v>5</v>
      </c>
      <c r="D22" s="81"/>
      <c r="E22" s="111" t="s">
        <v>758</v>
      </c>
      <c r="F22" s="112" t="s">
        <v>816</v>
      </c>
      <c r="G22" s="97" t="s">
        <v>759</v>
      </c>
      <c r="H22" s="98">
        <v>2010</v>
      </c>
      <c r="I22" s="94" t="s">
        <v>760</v>
      </c>
      <c r="J22" s="90">
        <v>23867.29</v>
      </c>
      <c r="K22" s="103" t="s">
        <v>761</v>
      </c>
      <c r="L22" s="76" t="s">
        <v>762</v>
      </c>
      <c r="M22" s="76" t="s">
        <v>763</v>
      </c>
      <c r="N22" s="76" t="s">
        <v>764</v>
      </c>
      <c r="O22" s="76" t="s">
        <v>765</v>
      </c>
      <c r="P22" s="144">
        <v>260715</v>
      </c>
      <c r="Q22" s="145">
        <v>1.06</v>
      </c>
      <c r="R22" s="146">
        <v>1.06</v>
      </c>
      <c r="S22" s="146">
        <v>0</v>
      </c>
      <c r="T22" s="146">
        <v>0</v>
      </c>
      <c r="U22" s="126">
        <f t="shared" si="0"/>
        <v>1.06</v>
      </c>
      <c r="V22" s="190">
        <v>0</v>
      </c>
      <c r="W22" s="195">
        <v>72</v>
      </c>
      <c r="X22" s="148"/>
      <c r="Y22" s="181">
        <v>0</v>
      </c>
      <c r="Z22" s="198"/>
      <c r="AA22" s="9"/>
      <c r="AB22" s="199"/>
      <c r="AC22" s="198"/>
      <c r="AD22" s="9"/>
      <c r="AE22" s="199"/>
      <c r="AF22" s="198"/>
      <c r="AG22" s="9"/>
      <c r="AH22" s="199"/>
      <c r="AI22" s="198"/>
      <c r="AJ22" s="9"/>
      <c r="AK22" s="199"/>
      <c r="AL22" s="198"/>
      <c r="AM22" s="9"/>
      <c r="AN22" s="199"/>
      <c r="AO22" s="198"/>
      <c r="AP22" s="181"/>
      <c r="AQ22" s="199"/>
      <c r="AR22" s="156">
        <v>3</v>
      </c>
      <c r="AS22" s="157">
        <v>12</v>
      </c>
      <c r="AT22" s="157">
        <v>4</v>
      </c>
      <c r="AU22" s="179">
        <v>44</v>
      </c>
      <c r="AV22" s="173"/>
      <c r="AW22" s="168"/>
      <c r="AX22" s="166">
        <v>5</v>
      </c>
    </row>
    <row r="23" spans="1:114" s="9" customFormat="1" ht="87.75" customHeight="1">
      <c r="A23" s="80" t="s">
        <v>652</v>
      </c>
      <c r="B23" s="81">
        <v>1555</v>
      </c>
      <c r="C23" s="94">
        <v>7</v>
      </c>
      <c r="D23" s="81" t="s">
        <v>703</v>
      </c>
      <c r="E23" s="95" t="s">
        <v>766</v>
      </c>
      <c r="F23" s="105">
        <v>21372</v>
      </c>
      <c r="G23" s="97" t="s">
        <v>767</v>
      </c>
      <c r="H23" s="98">
        <v>2010</v>
      </c>
      <c r="I23" s="113" t="s">
        <v>768</v>
      </c>
      <c r="J23" s="90">
        <v>47782.7</v>
      </c>
      <c r="K23" s="114" t="s">
        <v>769</v>
      </c>
      <c r="L23" s="101" t="s">
        <v>770</v>
      </c>
      <c r="M23" s="101" t="s">
        <v>771</v>
      </c>
      <c r="N23" s="101" t="s">
        <v>772</v>
      </c>
      <c r="O23" s="101" t="s">
        <v>773</v>
      </c>
      <c r="P23" s="149">
        <v>340778</v>
      </c>
      <c r="Q23" s="145">
        <v>26.82</v>
      </c>
      <c r="R23" s="146">
        <v>0.16</v>
      </c>
      <c r="S23" s="146">
        <v>1.77</v>
      </c>
      <c r="T23" s="146">
        <v>24.89</v>
      </c>
      <c r="U23" s="126">
        <f t="shared" si="0"/>
        <v>26.82</v>
      </c>
      <c r="V23" s="190">
        <v>7.909090909090909</v>
      </c>
      <c r="W23" s="195">
        <v>70</v>
      </c>
      <c r="X23" s="177" t="s">
        <v>792</v>
      </c>
      <c r="Y23" s="181">
        <v>10</v>
      </c>
      <c r="Z23" s="198" t="s">
        <v>703</v>
      </c>
      <c r="AB23" s="199">
        <v>2</v>
      </c>
      <c r="AC23" s="198"/>
      <c r="AE23" s="199"/>
      <c r="AF23" s="198"/>
      <c r="AH23" s="199"/>
      <c r="AI23" s="198"/>
      <c r="AK23" s="199"/>
      <c r="AL23" s="198" t="s">
        <v>834</v>
      </c>
      <c r="AM23" s="9" t="s">
        <v>843</v>
      </c>
      <c r="AN23" s="199">
        <v>9</v>
      </c>
      <c r="AO23" s="198"/>
      <c r="AP23" s="181"/>
      <c r="AQ23" s="199"/>
      <c r="AR23" s="156">
        <v>3</v>
      </c>
      <c r="AS23" s="157">
        <v>1</v>
      </c>
      <c r="AT23" s="157">
        <v>7</v>
      </c>
      <c r="AU23" s="179">
        <v>4</v>
      </c>
      <c r="AV23" s="173"/>
      <c r="AW23" s="168"/>
      <c r="AX23" s="166">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127.5" customHeight="1">
      <c r="A24" s="76" t="s">
        <v>652</v>
      </c>
      <c r="B24" s="77">
        <v>1555</v>
      </c>
      <c r="C24" s="106">
        <v>8</v>
      </c>
      <c r="D24" s="77" t="s">
        <v>774</v>
      </c>
      <c r="E24" s="107" t="s">
        <v>775</v>
      </c>
      <c r="F24" s="108">
        <v>12571</v>
      </c>
      <c r="G24" s="99" t="s">
        <v>776</v>
      </c>
      <c r="H24" s="109">
        <v>2007</v>
      </c>
      <c r="I24" s="115" t="s">
        <v>777</v>
      </c>
      <c r="J24" s="78">
        <v>21892.61</v>
      </c>
      <c r="K24" s="116" t="s">
        <v>739</v>
      </c>
      <c r="L24" s="115" t="s">
        <v>657</v>
      </c>
      <c r="M24" s="115" t="s">
        <v>718</v>
      </c>
      <c r="N24" s="115" t="s">
        <v>778</v>
      </c>
      <c r="O24" s="115" t="s">
        <v>779</v>
      </c>
      <c r="P24" s="149" t="s">
        <v>823</v>
      </c>
      <c r="Q24" s="150">
        <v>37.66</v>
      </c>
      <c r="R24" s="151">
        <v>0</v>
      </c>
      <c r="S24" s="151">
        <v>1.79</v>
      </c>
      <c r="T24" s="151">
        <v>35.87</v>
      </c>
      <c r="U24" s="122">
        <f t="shared" si="0"/>
        <v>37.66</v>
      </c>
      <c r="V24" s="189">
        <v>10.545454545454545</v>
      </c>
      <c r="W24" s="197">
        <v>77</v>
      </c>
      <c r="X24" s="175" t="s">
        <v>792</v>
      </c>
      <c r="Y24" s="181">
        <v>14</v>
      </c>
      <c r="Z24" s="198" t="s">
        <v>844</v>
      </c>
      <c r="AA24" s="9"/>
      <c r="AB24" s="199">
        <v>7</v>
      </c>
      <c r="AC24" s="198" t="s">
        <v>845</v>
      </c>
      <c r="AD24" s="9"/>
      <c r="AE24" s="199">
        <v>1</v>
      </c>
      <c r="AF24" s="198"/>
      <c r="AG24" s="9"/>
      <c r="AH24" s="199"/>
      <c r="AI24" s="198"/>
      <c r="AJ24" s="9"/>
      <c r="AK24" s="199"/>
      <c r="AL24" s="198" t="s">
        <v>827</v>
      </c>
      <c r="AM24" s="9"/>
      <c r="AN24" s="199">
        <v>2</v>
      </c>
      <c r="AO24" s="198"/>
      <c r="AP24" s="181"/>
      <c r="AQ24" s="199"/>
      <c r="AR24" s="161">
        <v>3</v>
      </c>
      <c r="AS24" s="160">
        <v>1</v>
      </c>
      <c r="AT24" s="160">
        <v>2</v>
      </c>
      <c r="AU24" s="179">
        <v>4</v>
      </c>
      <c r="AV24" s="174"/>
      <c r="AW24" s="163">
        <v>10</v>
      </c>
      <c r="AX24" s="164">
        <v>5</v>
      </c>
    </row>
    <row r="25" spans="1:50" s="6" customFormat="1" ht="96" customHeight="1" thickBot="1">
      <c r="A25" s="76" t="s">
        <v>652</v>
      </c>
      <c r="B25" s="77">
        <v>1555</v>
      </c>
      <c r="C25" s="106">
        <v>13</v>
      </c>
      <c r="D25" s="77"/>
      <c r="E25" s="107" t="s">
        <v>780</v>
      </c>
      <c r="F25" s="108">
        <v>29377</v>
      </c>
      <c r="G25" s="99" t="s">
        <v>781</v>
      </c>
      <c r="H25" s="109">
        <v>2010</v>
      </c>
      <c r="I25" s="115" t="s">
        <v>782</v>
      </c>
      <c r="J25" s="117">
        <v>38035.02</v>
      </c>
      <c r="K25" s="118" t="s">
        <v>689</v>
      </c>
      <c r="L25" s="115" t="s">
        <v>783</v>
      </c>
      <c r="M25" s="115" t="s">
        <v>784</v>
      </c>
      <c r="N25" s="115" t="s">
        <v>785</v>
      </c>
      <c r="O25" s="115" t="s">
        <v>786</v>
      </c>
      <c r="P25" s="149" t="s">
        <v>824</v>
      </c>
      <c r="Q25" s="150">
        <v>28.5</v>
      </c>
      <c r="R25" s="151">
        <v>4.47</v>
      </c>
      <c r="S25" s="151">
        <v>1.31</v>
      </c>
      <c r="T25" s="151">
        <v>22.72</v>
      </c>
      <c r="U25" s="122">
        <f t="shared" si="0"/>
        <v>28.5</v>
      </c>
      <c r="V25" s="189">
        <v>21.09090909090909</v>
      </c>
      <c r="W25" s="195">
        <v>65</v>
      </c>
      <c r="X25" s="178" t="s">
        <v>815</v>
      </c>
      <c r="Y25" s="181">
        <v>30</v>
      </c>
      <c r="Z25" s="200"/>
      <c r="AA25" s="201"/>
      <c r="AB25" s="202"/>
      <c r="AC25" s="200"/>
      <c r="AD25" s="201"/>
      <c r="AE25" s="202"/>
      <c r="AF25" s="200"/>
      <c r="AG25" s="201"/>
      <c r="AH25" s="202"/>
      <c r="AI25" s="200"/>
      <c r="AJ25" s="201"/>
      <c r="AK25" s="202"/>
      <c r="AL25" s="200" t="s">
        <v>827</v>
      </c>
      <c r="AM25" s="201" t="s">
        <v>846</v>
      </c>
      <c r="AN25" s="202">
        <v>13</v>
      </c>
      <c r="AO25" s="200"/>
      <c r="AP25" s="203"/>
      <c r="AQ25" s="202"/>
      <c r="AR25" s="161">
        <v>6</v>
      </c>
      <c r="AS25" s="160">
        <v>1</v>
      </c>
      <c r="AT25" s="160">
        <v>5</v>
      </c>
      <c r="AU25" s="179">
        <v>60</v>
      </c>
      <c r="AV25" s="174"/>
      <c r="AW25" s="163">
        <v>20</v>
      </c>
      <c r="AX25" s="164">
        <v>5</v>
      </c>
    </row>
    <row r="39" ht="12.75">
      <c r="AI39" s="180"/>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17">
      <formula1>0</formula1>
      <formula2>100</formula2>
    </dataValidation>
    <dataValidation type="whole" allowBlank="1" showInputMessage="1" showErrorMessage="1" errorTitle="Odstotek uporabe" error="odstotek (celoštevilska vrednost)" sqref="AB5:AB25 AE5:AE25 AQ5:AQ25 AN5:AN16 AH5:AH25 AK5:AK25 AN19:AN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hyperlinks>
    <hyperlink ref="X6" r:id="rId1" display="http://www.ntf.uni-lj.si/ntf/index.php?page=static&amp;item=1117"/>
    <hyperlink ref="X7" r:id="rId2" display="http://www.ntf.uni-lj.si/ntf/index.php?page=static&amp;item=1117"/>
    <hyperlink ref="X5" r:id="rId3" display="http://www.ntf.uni-lj.si/ntf/index.php?page=static&amp;item=1117"/>
    <hyperlink ref="X8" r:id="rId4" display="http://www.ntf.uni-lj.si/ntf/index.php?page=static&amp;item=1117"/>
    <hyperlink ref="X9" r:id="rId5" display="http://www.ntf.uni-lj.si/ntf/index.php?page=static&amp;item=1117"/>
    <hyperlink ref="X11" r:id="rId6" display="http://www.ntf.uni-lj.si/ntf/index.php?page=static&amp;item=1117"/>
    <hyperlink ref="X13" r:id="rId7" display="http://www.ntf.uni-lj.si/ntf/index.php?page=static&amp;item=1117"/>
    <hyperlink ref="X15" r:id="rId8" display="http://www.ntf.uni-lj.si/ntf/index.php?page=static&amp;item=1117"/>
    <hyperlink ref="X16" r:id="rId9" display="http://www.ntf.uni-lj.si/ntf/index.php?page=static&amp;item=1117"/>
    <hyperlink ref="X17" r:id="rId10" display="http://www.ntf.uni-lj.si/ntf/index.php?page=static&amp;item=1117"/>
    <hyperlink ref="X18" r:id="rId11" display="http://www.ntf.uni-lj.si/ntf/index.php?page=static&amp;item=1117"/>
    <hyperlink ref="X19" r:id="rId12" display="http://www.ntf.uni-lj.si/ntf/index.php?page=static&amp;item=1117"/>
    <hyperlink ref="X21" r:id="rId13" display="http://www.ntf.uni-lj.si/ntf/index.php?page=static&amp;item=1117"/>
    <hyperlink ref="X23" r:id="rId14" display="http://www.ntf.uni-lj.si/ntf/index.php?page=static&amp;item=1117"/>
    <hyperlink ref="X24" r:id="rId15" display="http://www.ntf.uni-lj.si/ntf/index.php?page=static&amp;item=1117"/>
    <hyperlink ref="X25" r:id="rId16" display="http://www.ntf.uni-lj.si/ntf/index.php?page=static&amp;item=1117 "/>
  </hyperlinks>
  <printOptions/>
  <pageMargins left="0.15748031496062992" right="0.15748031496062992" top="0.5905511811023623" bottom="0.5905511811023623" header="0" footer="0"/>
  <pageSetup fitToHeight="2" fitToWidth="4" horizontalDpi="600" verticalDpi="600" orientation="landscape" paperSize="8" scale="50" r:id="rId18"/>
  <drawing r:id="rId17"/>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171"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4"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4"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71"/>
  <sheetViews>
    <sheetView zoomScalePageLayoutView="0" workbookViewId="0" topLeftCell="A34">
      <selection activeCell="A72" sqref="A72"/>
    </sheetView>
  </sheetViews>
  <sheetFormatPr defaultColWidth="9.140625" defaultRowHeight="12.75"/>
  <sheetData>
    <row r="1" spans="1:2" ht="12.75">
      <c r="A1">
        <v>1</v>
      </c>
      <c r="B1" t="s">
        <v>492</v>
      </c>
    </row>
    <row r="2" spans="1:2" ht="12.75">
      <c r="A2">
        <v>2</v>
      </c>
      <c r="B2" t="s">
        <v>493</v>
      </c>
    </row>
    <row r="3" spans="1:2" ht="12.75">
      <c r="A3">
        <v>3</v>
      </c>
      <c r="B3" t="s">
        <v>494</v>
      </c>
    </row>
    <row r="4" spans="1:2" ht="12.75">
      <c r="A4">
        <v>4</v>
      </c>
      <c r="B4" t="s">
        <v>495</v>
      </c>
    </row>
    <row r="5" spans="1:2" ht="12.75">
      <c r="A5">
        <v>5</v>
      </c>
      <c r="B5" t="s">
        <v>496</v>
      </c>
    </row>
    <row r="6" spans="1:2" ht="12.75">
      <c r="A6">
        <v>6</v>
      </c>
      <c r="B6" t="s">
        <v>497</v>
      </c>
    </row>
    <row r="7" spans="1:2" ht="12.75">
      <c r="A7">
        <v>7</v>
      </c>
      <c r="B7" t="s">
        <v>498</v>
      </c>
    </row>
    <row r="8" spans="1:2" ht="12.75">
      <c r="A8">
        <v>8</v>
      </c>
      <c r="B8" t="s">
        <v>499</v>
      </c>
    </row>
    <row r="9" spans="1:2" ht="12.75">
      <c r="A9">
        <v>9</v>
      </c>
      <c r="B9" t="s">
        <v>500</v>
      </c>
    </row>
    <row r="10" spans="1:2" ht="12.75">
      <c r="A10">
        <v>10</v>
      </c>
      <c r="B10" t="s">
        <v>501</v>
      </c>
    </row>
    <row r="11" spans="1:2" ht="12.75">
      <c r="A11">
        <v>11</v>
      </c>
      <c r="B11" t="s">
        <v>502</v>
      </c>
    </row>
    <row r="12" spans="1:2" ht="12.75">
      <c r="A12">
        <v>12</v>
      </c>
      <c r="B12" t="s">
        <v>503</v>
      </c>
    </row>
    <row r="13" spans="1:2" ht="12.75">
      <c r="A13">
        <v>13</v>
      </c>
      <c r="B13" t="s">
        <v>504</v>
      </c>
    </row>
    <row r="14" spans="1:2" ht="12.75">
      <c r="A14">
        <v>14</v>
      </c>
      <c r="B14" t="s">
        <v>505</v>
      </c>
    </row>
    <row r="15" spans="1:2" ht="12.75">
      <c r="A15">
        <v>15</v>
      </c>
      <c r="B15" t="s">
        <v>506</v>
      </c>
    </row>
    <row r="16" spans="1:2" ht="12.75">
      <c r="A16">
        <v>16</v>
      </c>
      <c r="B16" t="s">
        <v>507</v>
      </c>
    </row>
    <row r="17" spans="1:2" ht="12.75">
      <c r="A17">
        <v>17</v>
      </c>
      <c r="B17" t="s">
        <v>508</v>
      </c>
    </row>
    <row r="18" spans="1:2" ht="12.75">
      <c r="A18">
        <v>18</v>
      </c>
      <c r="B18" t="s">
        <v>509</v>
      </c>
    </row>
    <row r="19" spans="1:2" ht="12.75">
      <c r="A19">
        <v>19</v>
      </c>
      <c r="B19" t="s">
        <v>510</v>
      </c>
    </row>
    <row r="20" spans="1:2" ht="12.75">
      <c r="A20">
        <v>20</v>
      </c>
      <c r="B20" t="s">
        <v>511</v>
      </c>
    </row>
    <row r="21" spans="1:2" ht="12.75">
      <c r="A21">
        <v>21</v>
      </c>
      <c r="B21" t="s">
        <v>512</v>
      </c>
    </row>
    <row r="22" spans="1:2" ht="12.75">
      <c r="A22">
        <v>22</v>
      </c>
      <c r="B22" t="s">
        <v>513</v>
      </c>
    </row>
    <row r="23" spans="1:2" ht="12.75">
      <c r="A23">
        <v>23</v>
      </c>
      <c r="B23" t="s">
        <v>514</v>
      </c>
    </row>
    <row r="24" spans="1:2" ht="12.75">
      <c r="A24">
        <v>24</v>
      </c>
      <c r="B24" t="s">
        <v>515</v>
      </c>
    </row>
    <row r="25" spans="1:2" ht="12.75">
      <c r="A25">
        <v>25</v>
      </c>
      <c r="B25" t="s">
        <v>516</v>
      </c>
    </row>
    <row r="26" spans="1:2" ht="12.75">
      <c r="A26">
        <v>26</v>
      </c>
      <c r="B26" t="s">
        <v>517</v>
      </c>
    </row>
    <row r="27" spans="1:2" ht="12.75">
      <c r="A27">
        <v>27</v>
      </c>
      <c r="B27" t="s">
        <v>518</v>
      </c>
    </row>
    <row r="28" spans="1:2" ht="12.75">
      <c r="A28">
        <v>28</v>
      </c>
      <c r="B28" t="s">
        <v>519</v>
      </c>
    </row>
    <row r="29" spans="1:2" ht="12.75">
      <c r="A29">
        <v>29</v>
      </c>
      <c r="B29" t="s">
        <v>520</v>
      </c>
    </row>
    <row r="30" spans="1:2" ht="12.75">
      <c r="A30">
        <v>30</v>
      </c>
      <c r="B30" t="s">
        <v>521</v>
      </c>
    </row>
    <row r="31" spans="1:2" ht="12.75">
      <c r="A31">
        <v>31</v>
      </c>
      <c r="B31" t="s">
        <v>522</v>
      </c>
    </row>
    <row r="32" spans="1:2" ht="12.75">
      <c r="A32">
        <v>32</v>
      </c>
      <c r="B32" t="s">
        <v>523</v>
      </c>
    </row>
    <row r="33" spans="1:2" ht="12.75">
      <c r="A33">
        <v>33</v>
      </c>
      <c r="B33" t="s">
        <v>524</v>
      </c>
    </row>
    <row r="34" spans="1:2" ht="12.75">
      <c r="A34">
        <v>34</v>
      </c>
      <c r="B34" t="s">
        <v>525</v>
      </c>
    </row>
    <row r="35" spans="1:2" ht="12.75">
      <c r="A35">
        <v>35</v>
      </c>
      <c r="B35" t="s">
        <v>526</v>
      </c>
    </row>
    <row r="36" spans="1:2" ht="12.75">
      <c r="A36">
        <v>36</v>
      </c>
      <c r="B36" t="s">
        <v>527</v>
      </c>
    </row>
    <row r="37" spans="1:2" ht="12.75">
      <c r="A37">
        <v>37</v>
      </c>
      <c r="B37" t="s">
        <v>528</v>
      </c>
    </row>
    <row r="38" spans="1:2" ht="12.75">
      <c r="A38">
        <v>38</v>
      </c>
      <c r="B38" t="s">
        <v>529</v>
      </c>
    </row>
    <row r="39" spans="1:2" ht="12.75">
      <c r="A39">
        <v>39</v>
      </c>
      <c r="B39" t="s">
        <v>530</v>
      </c>
    </row>
    <row r="40" spans="1:2" ht="12.75">
      <c r="A40">
        <v>40</v>
      </c>
      <c r="B40" t="s">
        <v>531</v>
      </c>
    </row>
    <row r="41" spans="1:2" ht="12.75">
      <c r="A41">
        <v>41</v>
      </c>
      <c r="B41" t="s">
        <v>532</v>
      </c>
    </row>
    <row r="42" spans="1:2" ht="12.75">
      <c r="A42">
        <v>42</v>
      </c>
      <c r="B42" t="s">
        <v>533</v>
      </c>
    </row>
    <row r="43" spans="1:2" ht="12.75">
      <c r="A43">
        <v>43</v>
      </c>
      <c r="B43" t="s">
        <v>534</v>
      </c>
    </row>
    <row r="44" spans="1:2" ht="12.75">
      <c r="A44">
        <v>44</v>
      </c>
      <c r="B44" t="s">
        <v>535</v>
      </c>
    </row>
    <row r="45" spans="1:2" ht="12.75">
      <c r="A45">
        <v>45</v>
      </c>
      <c r="B45" t="s">
        <v>536</v>
      </c>
    </row>
    <row r="46" spans="1:2" ht="12.75">
      <c r="A46">
        <v>46</v>
      </c>
      <c r="B46" t="s">
        <v>537</v>
      </c>
    </row>
    <row r="47" spans="1:2" ht="12.75">
      <c r="A47">
        <v>47</v>
      </c>
      <c r="B47" t="s">
        <v>538</v>
      </c>
    </row>
    <row r="48" spans="1:2" ht="12.75">
      <c r="A48">
        <v>48</v>
      </c>
      <c r="B48" t="s">
        <v>539</v>
      </c>
    </row>
    <row r="49" spans="1:2" ht="12.75">
      <c r="A49">
        <v>49</v>
      </c>
      <c r="B49" t="s">
        <v>540</v>
      </c>
    </row>
    <row r="50" spans="1:2" ht="12.75">
      <c r="A50">
        <v>50</v>
      </c>
      <c r="B50" t="s">
        <v>541</v>
      </c>
    </row>
    <row r="51" spans="1:2" ht="12.75">
      <c r="A51">
        <v>51</v>
      </c>
      <c r="B51" t="s">
        <v>542</v>
      </c>
    </row>
    <row r="52" spans="1:2" ht="12.75">
      <c r="A52">
        <v>52</v>
      </c>
      <c r="B52" t="s">
        <v>543</v>
      </c>
    </row>
    <row r="53" spans="1:2" ht="12.75">
      <c r="A53">
        <v>53</v>
      </c>
      <c r="B53" t="s">
        <v>544</v>
      </c>
    </row>
    <row r="54" spans="1:2" ht="12.75">
      <c r="A54">
        <v>54</v>
      </c>
      <c r="B54" t="s">
        <v>545</v>
      </c>
    </row>
    <row r="55" spans="1:2" ht="12.75">
      <c r="A55">
        <v>55</v>
      </c>
      <c r="B55" t="s">
        <v>546</v>
      </c>
    </row>
    <row r="56" spans="1:2" ht="12.75">
      <c r="A56">
        <v>56</v>
      </c>
      <c r="B56" t="s">
        <v>547</v>
      </c>
    </row>
    <row r="57" spans="1:2" ht="12.75">
      <c r="A57">
        <v>57</v>
      </c>
      <c r="B57" t="s">
        <v>548</v>
      </c>
    </row>
    <row r="58" spans="1:2" ht="12.75">
      <c r="A58">
        <v>58</v>
      </c>
      <c r="B58" t="s">
        <v>549</v>
      </c>
    </row>
    <row r="59" spans="1:2" ht="12.75">
      <c r="A59">
        <v>59</v>
      </c>
      <c r="B59" t="s">
        <v>550</v>
      </c>
    </row>
    <row r="60" spans="1:2" ht="12.75">
      <c r="A60">
        <v>60</v>
      </c>
      <c r="B60" t="s">
        <v>551</v>
      </c>
    </row>
    <row r="61" spans="1:2" ht="12.75">
      <c r="A61">
        <v>61</v>
      </c>
      <c r="B61" t="s">
        <v>552</v>
      </c>
    </row>
    <row r="62" spans="1:2" ht="12.75">
      <c r="A62">
        <v>62</v>
      </c>
      <c r="B62" t="s">
        <v>553</v>
      </c>
    </row>
    <row r="63" spans="1:2" ht="12.75">
      <c r="A63">
        <v>63</v>
      </c>
      <c r="B63" t="s">
        <v>554</v>
      </c>
    </row>
    <row r="64" spans="1:2" ht="12.75">
      <c r="A64">
        <v>64</v>
      </c>
      <c r="B64" t="s">
        <v>555</v>
      </c>
    </row>
    <row r="65" spans="1:2" ht="12.75">
      <c r="A65">
        <v>65</v>
      </c>
      <c r="B65" t="s">
        <v>556</v>
      </c>
    </row>
    <row r="66" spans="1:2" ht="12.75">
      <c r="A66">
        <v>66</v>
      </c>
      <c r="B66" t="s">
        <v>557</v>
      </c>
    </row>
    <row r="67" spans="1:2" ht="12.75">
      <c r="A67">
        <v>67</v>
      </c>
      <c r="B67" t="s">
        <v>558</v>
      </c>
    </row>
    <row r="68" spans="1:2" ht="12.75">
      <c r="A68">
        <v>68</v>
      </c>
      <c r="B68" t="s">
        <v>559</v>
      </c>
    </row>
    <row r="69" spans="1:2" ht="12.75">
      <c r="A69">
        <v>69</v>
      </c>
      <c r="B69" t="s">
        <v>560</v>
      </c>
    </row>
    <row r="70" spans="1:2" ht="12.75">
      <c r="A70">
        <v>70</v>
      </c>
      <c r="B70" t="s">
        <v>561</v>
      </c>
    </row>
    <row r="71" spans="1:2" ht="12.75">
      <c r="A71">
        <v>71</v>
      </c>
      <c r="B71" t="s">
        <v>562</v>
      </c>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22">
      <selection activeCell="A39" sqref="A39"/>
    </sheetView>
  </sheetViews>
  <sheetFormatPr defaultColWidth="9.140625" defaultRowHeight="12.75"/>
  <sheetData>
    <row r="1" spans="1:2" s="73" customFormat="1" ht="12.75" customHeight="1">
      <c r="A1" s="71">
        <v>1</v>
      </c>
      <c r="B1" s="72" t="s">
        <v>563</v>
      </c>
    </row>
    <row r="2" spans="1:2" s="73" customFormat="1" ht="12.75" customHeight="1">
      <c r="A2" s="73">
        <v>2</v>
      </c>
      <c r="B2" s="72" t="s">
        <v>633</v>
      </c>
    </row>
    <row r="3" spans="1:2" s="73" customFormat="1" ht="12.75" customHeight="1">
      <c r="A3" s="73">
        <v>3</v>
      </c>
      <c r="B3" s="72" t="s">
        <v>632</v>
      </c>
    </row>
    <row r="4" spans="1:2" s="73" customFormat="1" ht="12.75" customHeight="1">
      <c r="A4" s="73">
        <v>4</v>
      </c>
      <c r="B4" s="72" t="s">
        <v>631</v>
      </c>
    </row>
    <row r="5" spans="1:2" s="73" customFormat="1" ht="12.75" customHeight="1">
      <c r="A5" s="73">
        <v>5</v>
      </c>
      <c r="B5" s="72" t="s">
        <v>630</v>
      </c>
    </row>
    <row r="6" spans="1:2" s="73" customFormat="1" ht="12.75" customHeight="1">
      <c r="A6" s="73">
        <v>6</v>
      </c>
      <c r="B6" s="72" t="s">
        <v>629</v>
      </c>
    </row>
    <row r="7" spans="1:2" s="73" customFormat="1" ht="12.75" customHeight="1">
      <c r="A7" s="73">
        <v>7</v>
      </c>
      <c r="B7" s="72" t="s">
        <v>628</v>
      </c>
    </row>
    <row r="8" spans="1:2" s="73" customFormat="1" ht="12.75" customHeight="1">
      <c r="A8" s="73">
        <v>8</v>
      </c>
      <c r="B8" s="72" t="s">
        <v>627</v>
      </c>
    </row>
    <row r="9" spans="1:2" s="73" customFormat="1" ht="12.75" customHeight="1">
      <c r="A9" s="73">
        <v>9</v>
      </c>
      <c r="B9" s="72" t="s">
        <v>626</v>
      </c>
    </row>
    <row r="10" spans="1:5" s="73" customFormat="1" ht="12.75" customHeight="1">
      <c r="A10" s="74">
        <v>10</v>
      </c>
      <c r="B10" s="75" t="s">
        <v>625</v>
      </c>
      <c r="C10" s="74"/>
      <c r="D10" s="74"/>
      <c r="E10" s="74"/>
    </row>
    <row r="11" spans="1:5" s="73" customFormat="1" ht="12.75" customHeight="1">
      <c r="A11" s="74">
        <v>11</v>
      </c>
      <c r="B11" s="75" t="s">
        <v>579</v>
      </c>
      <c r="C11" s="74"/>
      <c r="D11" s="74"/>
      <c r="E11" s="74"/>
    </row>
    <row r="12" spans="1:2" s="73" customFormat="1" ht="12.75" customHeight="1">
      <c r="A12" s="73">
        <v>12</v>
      </c>
      <c r="B12" s="72" t="s">
        <v>564</v>
      </c>
    </row>
    <row r="13" spans="1:2" s="73" customFormat="1" ht="12.75" customHeight="1">
      <c r="A13" s="73">
        <v>13</v>
      </c>
      <c r="B13" s="72" t="s">
        <v>624</v>
      </c>
    </row>
    <row r="14" spans="1:2" s="73" customFormat="1" ht="12.75" customHeight="1">
      <c r="A14" s="73">
        <v>14</v>
      </c>
      <c r="B14" s="72" t="s">
        <v>593</v>
      </c>
    </row>
    <row r="15" spans="1:2" s="73" customFormat="1" ht="12.75" customHeight="1">
      <c r="A15" s="73">
        <v>15</v>
      </c>
      <c r="B15" s="72" t="s">
        <v>594</v>
      </c>
    </row>
    <row r="16" spans="1:2" s="74" customFormat="1" ht="12.75" customHeight="1">
      <c r="A16" s="74">
        <v>16</v>
      </c>
      <c r="B16" s="75" t="s">
        <v>578</v>
      </c>
    </row>
    <row r="17" spans="1:2" s="73" customFormat="1" ht="12.75" customHeight="1">
      <c r="A17" s="73">
        <v>17</v>
      </c>
      <c r="B17" s="72" t="s">
        <v>573</v>
      </c>
    </row>
    <row r="18" spans="1:2" s="73" customFormat="1" ht="12.75" customHeight="1">
      <c r="A18" s="73">
        <v>18</v>
      </c>
      <c r="B18" s="72" t="s">
        <v>565</v>
      </c>
    </row>
    <row r="19" spans="1:2" s="73" customFormat="1" ht="12.75" customHeight="1">
      <c r="A19" s="73">
        <v>19</v>
      </c>
      <c r="B19" s="72" t="s">
        <v>566</v>
      </c>
    </row>
    <row r="20" spans="1:2" s="73" customFormat="1" ht="12.75" customHeight="1">
      <c r="A20" s="73">
        <v>20</v>
      </c>
      <c r="B20" s="72" t="s">
        <v>595</v>
      </c>
    </row>
    <row r="21" spans="1:2" s="73" customFormat="1" ht="12.75" customHeight="1">
      <c r="A21" s="73">
        <v>21</v>
      </c>
      <c r="B21" s="72" t="s">
        <v>567</v>
      </c>
    </row>
    <row r="22" spans="1:5" s="73" customFormat="1" ht="12.75" customHeight="1">
      <c r="A22" s="74">
        <v>22</v>
      </c>
      <c r="B22" s="75" t="s">
        <v>574</v>
      </c>
      <c r="C22" s="74"/>
      <c r="D22" s="74"/>
      <c r="E22" s="74"/>
    </row>
    <row r="23" spans="1:5" s="73" customFormat="1" ht="12.75" customHeight="1">
      <c r="A23" s="74">
        <v>23</v>
      </c>
      <c r="B23" s="75" t="s">
        <v>575</v>
      </c>
      <c r="C23" s="74"/>
      <c r="D23" s="74"/>
      <c r="E23" s="74"/>
    </row>
    <row r="24" spans="1:2" s="73" customFormat="1" ht="12.75" customHeight="1">
      <c r="A24" s="73">
        <v>24</v>
      </c>
      <c r="B24" s="72" t="s">
        <v>568</v>
      </c>
    </row>
    <row r="25" spans="1:2" s="74" customFormat="1" ht="12.75" customHeight="1">
      <c r="A25" s="74">
        <v>25</v>
      </c>
      <c r="B25" s="75" t="s">
        <v>596</v>
      </c>
    </row>
    <row r="26" spans="1:8" s="73" customFormat="1" ht="12.75" customHeight="1">
      <c r="A26" s="74">
        <v>26</v>
      </c>
      <c r="B26" s="75" t="s">
        <v>588</v>
      </c>
      <c r="C26" s="74"/>
      <c r="D26" s="74"/>
      <c r="E26" s="74"/>
      <c r="F26" s="74"/>
      <c r="G26" s="74"/>
      <c r="H26" s="74"/>
    </row>
    <row r="27" spans="1:2" s="73" customFormat="1" ht="12.75" customHeight="1">
      <c r="A27" s="73">
        <v>27</v>
      </c>
      <c r="B27" s="72" t="s">
        <v>576</v>
      </c>
    </row>
    <row r="28" spans="1:2" s="74" customFormat="1" ht="12.75" customHeight="1">
      <c r="A28" s="74">
        <v>28</v>
      </c>
      <c r="B28" s="75" t="s">
        <v>623</v>
      </c>
    </row>
    <row r="29" spans="1:2" s="73" customFormat="1" ht="12.75" customHeight="1">
      <c r="A29" s="73">
        <v>29</v>
      </c>
      <c r="B29" s="72" t="s">
        <v>577</v>
      </c>
    </row>
    <row r="30" spans="1:2" s="73" customFormat="1" ht="12.75" customHeight="1">
      <c r="A30" s="73">
        <v>30</v>
      </c>
      <c r="B30" s="72" t="s">
        <v>597</v>
      </c>
    </row>
    <row r="31" spans="1:2" s="73" customFormat="1" ht="12.75" customHeight="1">
      <c r="A31" s="73">
        <v>31</v>
      </c>
      <c r="B31" s="72" t="s">
        <v>598</v>
      </c>
    </row>
    <row r="32" spans="1:2" s="73" customFormat="1" ht="12.75" customHeight="1">
      <c r="A32" s="73">
        <v>32</v>
      </c>
      <c r="B32" s="72" t="s">
        <v>599</v>
      </c>
    </row>
    <row r="33" spans="1:2" s="73" customFormat="1" ht="12.75" customHeight="1">
      <c r="A33" s="73">
        <v>33</v>
      </c>
      <c r="B33" s="72" t="s">
        <v>600</v>
      </c>
    </row>
    <row r="34" spans="1:2" s="73" customFormat="1" ht="12.75" customHeight="1">
      <c r="A34" s="73">
        <v>34</v>
      </c>
      <c r="B34" s="72" t="s">
        <v>601</v>
      </c>
    </row>
    <row r="35" spans="1:2" s="74" customFormat="1" ht="12.75" customHeight="1">
      <c r="A35" s="74">
        <v>35</v>
      </c>
      <c r="B35" s="75" t="s">
        <v>592</v>
      </c>
    </row>
    <row r="36" spans="1:2" s="73" customFormat="1" ht="12.75" customHeight="1">
      <c r="A36" s="73">
        <v>36</v>
      </c>
      <c r="B36" s="72" t="s">
        <v>602</v>
      </c>
    </row>
    <row r="37" spans="1:2" s="74" customFormat="1" ht="12.75" customHeight="1">
      <c r="A37" s="74">
        <v>37</v>
      </c>
      <c r="B37" s="75" t="s">
        <v>603</v>
      </c>
    </row>
    <row r="38" spans="1:2" s="73" customFormat="1" ht="12.75" customHeight="1">
      <c r="A38" s="73">
        <v>38</v>
      </c>
      <c r="B38" s="72" t="s">
        <v>604</v>
      </c>
    </row>
    <row r="39" spans="1:16" s="73" customFormat="1" ht="12.75" customHeight="1">
      <c r="A39" s="73">
        <v>39</v>
      </c>
      <c r="B39" s="75" t="s">
        <v>589</v>
      </c>
      <c r="C39" s="74"/>
      <c r="D39" s="74"/>
      <c r="E39" s="74"/>
      <c r="F39" s="74"/>
      <c r="G39" s="74"/>
      <c r="H39" s="74"/>
      <c r="I39" s="74"/>
      <c r="J39" s="74"/>
      <c r="K39" s="74"/>
      <c r="L39" s="74"/>
      <c r="M39" s="74"/>
      <c r="N39" s="74"/>
      <c r="O39" s="74"/>
      <c r="P39" s="74"/>
    </row>
    <row r="40" spans="1:16" s="73" customFormat="1" ht="12.75" customHeight="1">
      <c r="A40" s="73">
        <v>40</v>
      </c>
      <c r="B40" s="75" t="s">
        <v>590</v>
      </c>
      <c r="C40" s="74"/>
      <c r="D40" s="74"/>
      <c r="E40" s="74"/>
      <c r="F40" s="74"/>
      <c r="G40" s="74"/>
      <c r="H40" s="74"/>
      <c r="I40" s="74"/>
      <c r="J40" s="74"/>
      <c r="K40" s="74"/>
      <c r="L40" s="74"/>
      <c r="M40" s="74"/>
      <c r="N40" s="74"/>
      <c r="O40" s="74"/>
      <c r="P40" s="74"/>
    </row>
    <row r="41" spans="1:16" s="73" customFormat="1" ht="12.75" customHeight="1">
      <c r="A41" s="73">
        <v>41</v>
      </c>
      <c r="B41" s="75" t="s">
        <v>580</v>
      </c>
      <c r="C41" s="74"/>
      <c r="D41" s="74"/>
      <c r="E41" s="74"/>
      <c r="F41" s="74"/>
      <c r="G41" s="74"/>
      <c r="H41" s="74"/>
      <c r="I41" s="74"/>
      <c r="J41" s="74"/>
      <c r="K41" s="74"/>
      <c r="L41" s="74"/>
      <c r="M41" s="74"/>
      <c r="N41" s="74"/>
      <c r="O41" s="74"/>
      <c r="P41" s="74"/>
    </row>
    <row r="42" spans="1:2" s="73" customFormat="1" ht="12.75" customHeight="1">
      <c r="A42" s="73">
        <v>42</v>
      </c>
      <c r="B42" s="72" t="s">
        <v>581</v>
      </c>
    </row>
    <row r="43" spans="1:2" s="73" customFormat="1" ht="12.75" customHeight="1">
      <c r="A43" s="73">
        <v>43</v>
      </c>
      <c r="B43" s="72" t="s">
        <v>605</v>
      </c>
    </row>
    <row r="44" spans="1:2" s="73" customFormat="1" ht="12.75" customHeight="1">
      <c r="A44" s="73">
        <v>44</v>
      </c>
      <c r="B44" s="72" t="s">
        <v>606</v>
      </c>
    </row>
    <row r="45" spans="1:2" s="73" customFormat="1" ht="12.75" customHeight="1">
      <c r="A45" s="73">
        <v>45</v>
      </c>
      <c r="B45" s="72" t="s">
        <v>622</v>
      </c>
    </row>
    <row r="46" spans="1:2" s="73" customFormat="1" ht="12.75" customHeight="1">
      <c r="A46" s="73">
        <v>46</v>
      </c>
      <c r="B46" s="72" t="s">
        <v>607</v>
      </c>
    </row>
    <row r="47" spans="1:2" s="73" customFormat="1" ht="12.75" customHeight="1">
      <c r="A47" s="73">
        <v>47</v>
      </c>
      <c r="B47" s="72" t="s">
        <v>608</v>
      </c>
    </row>
    <row r="48" spans="1:2" s="73" customFormat="1" ht="12.75" customHeight="1">
      <c r="A48" s="73">
        <v>48</v>
      </c>
      <c r="B48" s="72" t="s">
        <v>582</v>
      </c>
    </row>
    <row r="49" spans="1:2" s="73" customFormat="1" ht="12.75" customHeight="1">
      <c r="A49" s="73">
        <v>49</v>
      </c>
      <c r="B49" s="72" t="s">
        <v>583</v>
      </c>
    </row>
    <row r="50" spans="1:2" s="73" customFormat="1" ht="12.75" customHeight="1">
      <c r="A50" s="73">
        <v>50</v>
      </c>
      <c r="B50" s="72" t="s">
        <v>609</v>
      </c>
    </row>
    <row r="51" spans="1:16" s="73" customFormat="1" ht="12.75" customHeight="1">
      <c r="A51" s="73">
        <v>51</v>
      </c>
      <c r="B51" s="75" t="s">
        <v>621</v>
      </c>
      <c r="C51" s="74"/>
      <c r="D51" s="74"/>
      <c r="E51" s="74"/>
      <c r="F51" s="74"/>
      <c r="G51" s="74"/>
      <c r="H51" s="74"/>
      <c r="I51" s="74"/>
      <c r="J51" s="74"/>
      <c r="K51" s="74"/>
      <c r="L51" s="74"/>
      <c r="M51" s="74"/>
      <c r="N51" s="74"/>
      <c r="O51" s="74"/>
      <c r="P51" s="74"/>
    </row>
    <row r="52" spans="1:17" s="73" customFormat="1" ht="12.75" customHeight="1">
      <c r="A52" s="73">
        <v>52</v>
      </c>
      <c r="B52" s="75" t="s">
        <v>591</v>
      </c>
      <c r="C52" s="74"/>
      <c r="D52" s="74"/>
      <c r="E52" s="74"/>
      <c r="F52" s="74"/>
      <c r="G52" s="74"/>
      <c r="H52" s="74"/>
      <c r="I52" s="74"/>
      <c r="J52" s="74"/>
      <c r="K52" s="74"/>
      <c r="L52" s="74"/>
      <c r="M52" s="74"/>
      <c r="N52" s="74"/>
      <c r="O52" s="74"/>
      <c r="P52" s="74"/>
      <c r="Q52" s="74"/>
    </row>
    <row r="53" spans="1:2" s="73" customFormat="1" ht="12.75" customHeight="1">
      <c r="A53" s="73">
        <v>53</v>
      </c>
      <c r="B53" s="72" t="s">
        <v>584</v>
      </c>
    </row>
    <row r="54" spans="1:17" s="73" customFormat="1" ht="12.75" customHeight="1">
      <c r="A54" s="74">
        <v>54</v>
      </c>
      <c r="B54" s="75" t="s">
        <v>620</v>
      </c>
      <c r="C54" s="74"/>
      <c r="D54" s="74"/>
      <c r="E54" s="74"/>
      <c r="F54" s="74"/>
      <c r="G54" s="74"/>
      <c r="H54" s="74"/>
      <c r="I54" s="74"/>
      <c r="J54" s="74"/>
      <c r="K54" s="74"/>
      <c r="L54" s="74"/>
      <c r="M54" s="74"/>
      <c r="N54" s="74"/>
      <c r="O54" s="74"/>
      <c r="P54" s="74"/>
      <c r="Q54" s="74"/>
    </row>
    <row r="55" spans="1:17" s="73" customFormat="1" ht="12.75" customHeight="1">
      <c r="A55" s="74">
        <v>55</v>
      </c>
      <c r="B55" s="75" t="s">
        <v>585</v>
      </c>
      <c r="C55" s="74"/>
      <c r="D55" s="74"/>
      <c r="E55" s="74"/>
      <c r="F55" s="74"/>
      <c r="G55" s="74"/>
      <c r="H55" s="74"/>
      <c r="I55" s="74"/>
      <c r="J55" s="74"/>
      <c r="K55" s="74"/>
      <c r="L55" s="74"/>
      <c r="M55" s="74"/>
      <c r="N55" s="74"/>
      <c r="O55" s="74"/>
      <c r="P55" s="74"/>
      <c r="Q55" s="74"/>
    </row>
    <row r="56" spans="1:17" s="73" customFormat="1" ht="12.75" customHeight="1">
      <c r="A56" s="74">
        <v>56</v>
      </c>
      <c r="B56" s="75" t="s">
        <v>618</v>
      </c>
      <c r="C56" s="74"/>
      <c r="D56" s="74"/>
      <c r="E56" s="74"/>
      <c r="F56" s="74"/>
      <c r="G56" s="74"/>
      <c r="H56" s="74"/>
      <c r="I56" s="74"/>
      <c r="J56" s="74"/>
      <c r="K56" s="74"/>
      <c r="L56" s="74"/>
      <c r="M56" s="74"/>
      <c r="N56" s="74"/>
      <c r="O56" s="74"/>
      <c r="P56" s="74"/>
      <c r="Q56" s="74"/>
    </row>
    <row r="57" spans="1:2" s="73" customFormat="1" ht="12.75" customHeight="1">
      <c r="A57" s="73">
        <v>57</v>
      </c>
      <c r="B57" s="75" t="s">
        <v>619</v>
      </c>
    </row>
    <row r="58" spans="1:2" s="73" customFormat="1" ht="12.75" customHeight="1">
      <c r="A58" s="73">
        <v>58</v>
      </c>
      <c r="B58" s="72" t="s">
        <v>569</v>
      </c>
    </row>
    <row r="59" spans="1:2" s="73" customFormat="1" ht="12.75" customHeight="1">
      <c r="A59" s="73">
        <v>59</v>
      </c>
      <c r="B59" s="72" t="s">
        <v>610</v>
      </c>
    </row>
    <row r="60" spans="1:2" s="73" customFormat="1" ht="12.75" customHeight="1">
      <c r="A60" s="73">
        <v>60</v>
      </c>
      <c r="B60" s="72" t="s">
        <v>611</v>
      </c>
    </row>
    <row r="61" spans="1:2" s="73" customFormat="1" ht="12.75" customHeight="1">
      <c r="A61" s="73">
        <v>61</v>
      </c>
      <c r="B61" s="72" t="s">
        <v>570</v>
      </c>
    </row>
    <row r="62" spans="1:2" s="73" customFormat="1" ht="12.75" customHeight="1">
      <c r="A62" s="73">
        <v>62</v>
      </c>
      <c r="B62" s="72" t="s">
        <v>612</v>
      </c>
    </row>
    <row r="63" spans="1:2" s="73" customFormat="1" ht="12.75" customHeight="1">
      <c r="A63" s="73">
        <v>63</v>
      </c>
      <c r="B63" s="72" t="s">
        <v>617</v>
      </c>
    </row>
    <row r="64" spans="1:2" s="73" customFormat="1" ht="12.75" customHeight="1">
      <c r="A64" s="73">
        <v>64</v>
      </c>
      <c r="B64" s="72" t="s">
        <v>586</v>
      </c>
    </row>
    <row r="65" spans="1:2" s="73" customFormat="1" ht="12.75" customHeight="1">
      <c r="A65" s="73">
        <v>65</v>
      </c>
      <c r="B65" s="72" t="s">
        <v>613</v>
      </c>
    </row>
    <row r="66" spans="1:2" s="73" customFormat="1" ht="12.75" customHeight="1">
      <c r="A66" s="73">
        <v>66</v>
      </c>
      <c r="B66" s="72" t="s">
        <v>614</v>
      </c>
    </row>
    <row r="67" spans="1:2" s="73" customFormat="1" ht="12.75" customHeight="1">
      <c r="A67" s="73">
        <v>67</v>
      </c>
      <c r="B67" s="72" t="s">
        <v>615</v>
      </c>
    </row>
    <row r="68" spans="1:2" s="73" customFormat="1" ht="12.75" customHeight="1">
      <c r="A68" s="73">
        <v>68</v>
      </c>
      <c r="B68" s="72" t="s">
        <v>587</v>
      </c>
    </row>
    <row r="69" spans="1:2" s="73" customFormat="1" ht="12.75" customHeight="1">
      <c r="A69" s="73">
        <v>69</v>
      </c>
      <c r="B69" s="72" t="s">
        <v>571</v>
      </c>
    </row>
    <row r="70" spans="1:2" s="73" customFormat="1" ht="12.75" customHeight="1">
      <c r="A70" s="73">
        <v>70</v>
      </c>
      <c r="B70" s="72" t="s">
        <v>616</v>
      </c>
    </row>
    <row r="71" spans="1:2" s="73" customFormat="1" ht="12.75" customHeight="1">
      <c r="A71" s="73">
        <v>71</v>
      </c>
      <c r="B71" s="72" t="s">
        <v>572</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2014-02-06T11:53:40Z</cp:lastPrinted>
  <dcterms:created xsi:type="dcterms:W3CDTF">2009-06-15T12:06:31Z</dcterms:created>
  <dcterms:modified xsi:type="dcterms:W3CDTF">2014-02-10T11:11:19Z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