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71" windowWidth="24945" windowHeight="8370" activeTab="1"/>
  </bookViews>
  <sheets>
    <sheet name="Pojasnila k obrazcu" sheetId="1" r:id="rId1"/>
    <sheet name="Oprema - Equipment" sheetId="2" r:id="rId2"/>
    <sheet name="Classification - Uni-Leeds " sheetId="3" r:id="rId3"/>
    <sheet name="Klasifikacija - Uni-Leeds" sheetId="4" r:id="rId4"/>
    <sheet name="MERIL Klasifikacija" sheetId="5" r:id="rId5"/>
  </sheets>
  <definedNames>
    <definedName name="_xlnm.Print_Area" localSheetId="1">'Oprema - Equipment'!$A$1:$AQ$25</definedName>
    <definedName name="_xlnm.Print_Titles" localSheetId="1">'Oprema - Equipment'!$1:$4</definedName>
  </definedNames>
  <calcPr fullCalcOnLoad="1"/>
</workbook>
</file>

<file path=xl/sharedStrings.xml><?xml version="1.0" encoding="utf-8"?>
<sst xmlns="http://schemas.openxmlformats.org/spreadsheetml/2006/main" count="954" uniqueCount="783">
  <si>
    <t>EVIDENCA RAZISKOVALNE OPREME S PODATKI O MESEČNI UPORABI</t>
  </si>
  <si>
    <t>Inventarna številka v knjigovodski evidenci</t>
  </si>
  <si>
    <t>Stroški amortizacije</t>
  </si>
  <si>
    <t>Stroški materiala in storitev za vzdrževanje opeme</t>
  </si>
  <si>
    <t>Stroški dela</t>
  </si>
  <si>
    <t>Šifra programa oz. projekta 1</t>
  </si>
  <si>
    <t>Uporabnik</t>
  </si>
  <si>
    <t>% uporabe</t>
  </si>
  <si>
    <t xml:space="preserve">Šifra programa oz. projekta 2 </t>
  </si>
  <si>
    <t xml:space="preserve">Šifra programa oz. projekta 3 </t>
  </si>
  <si>
    <t>Šifra programa oz. projekta 4</t>
  </si>
  <si>
    <t>Drug namen</t>
  </si>
  <si>
    <t>Raziskovalna organizacija</t>
  </si>
  <si>
    <t>Opis postopka dostopa do opreme - (čas; največ 5 stavkov)</t>
  </si>
  <si>
    <t>Purpose of equipment and additional information</t>
  </si>
  <si>
    <t>Šifra RO</t>
  </si>
  <si>
    <t>Šifra skrbnika</t>
  </si>
  <si>
    <t>NAZIV OPREME</t>
  </si>
  <si>
    <t>Namembnost opreme in dodatne informacije (največ 5 stavkov)</t>
  </si>
  <si>
    <t>Access to equipment</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</si>
  <si>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</si>
  <si>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</si>
  <si>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</si>
  <si>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</si>
  <si>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</si>
  <si>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</si>
  <si>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</si>
  <si>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</si>
  <si>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</si>
  <si>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</si>
  <si>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</si>
  <si>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</si>
  <si>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</si>
  <si>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</si>
  <si>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</si>
  <si>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</si>
  <si>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</si>
  <si>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</si>
  <si>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</si>
  <si>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</si>
  <si>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</si>
  <si>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</si>
  <si>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</si>
  <si>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</si>
  <si>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</si>
  <si>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</si>
  <si>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</si>
  <si>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</si>
  <si>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</si>
  <si>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</si>
  <si>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</si>
  <si>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</si>
  <si>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</si>
  <si>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</si>
  <si>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</si>
  <si>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</si>
  <si>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</si>
  <si>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</si>
  <si>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</si>
  <si>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</si>
  <si>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</si>
  <si>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</si>
  <si>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</si>
  <si>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</si>
  <si>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</si>
  <si>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</si>
  <si>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</si>
  <si>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</si>
  <si>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</si>
  <si>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</si>
  <si>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</si>
  <si>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</si>
  <si>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</si>
  <si>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</si>
  <si>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</si>
  <si>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</si>
  <si>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</si>
  <si>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</si>
  <si>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</si>
  <si>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</si>
  <si>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</si>
  <si>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</si>
  <si>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</si>
  <si>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</si>
  <si>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</si>
  <si>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</si>
  <si>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</si>
  <si>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</si>
  <si>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</si>
  <si>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</si>
  <si>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</si>
  <si>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</si>
  <si>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</si>
  <si>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</si>
  <si>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</si>
  <si>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</si>
  <si>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</si>
  <si>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</si>
  <si>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</si>
  <si>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</si>
  <si>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</si>
  <si>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</si>
  <si>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</si>
  <si>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</si>
  <si>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</si>
  <si>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</si>
  <si>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</si>
  <si>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</si>
  <si>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</si>
  <si>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</si>
  <si>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</si>
  <si>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</si>
  <si>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</si>
  <si>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</si>
  <si>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</si>
  <si>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Sample Measurement/Analysis</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</si>
  <si>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</si>
  <si>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</si>
  <si>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</si>
  <si>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</si>
  <si>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</si>
  <si>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</si>
  <si>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</si>
  <si>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</si>
  <si>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</si>
  <si>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</si>
  <si>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</si>
  <si>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</si>
  <si>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</si>
  <si>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</si>
  <si>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</si>
  <si>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</si>
  <si>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</si>
  <si>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</si>
  <si>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</si>
  <si>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</si>
  <si>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</si>
  <si>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</si>
  <si>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</si>
  <si>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</si>
  <si>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</si>
  <si>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</si>
  <si>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</si>
  <si>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</si>
  <si>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</si>
  <si>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</si>
  <si>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</si>
  <si>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</si>
  <si>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</si>
  <si>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</si>
  <si>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</si>
  <si>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</si>
  <si>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</si>
  <si>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</si>
  <si>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</si>
  <si>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</si>
  <si>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</si>
  <si>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</si>
  <si>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</si>
  <si>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</si>
  <si>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</si>
  <si>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</si>
  <si>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</si>
  <si>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</si>
  <si>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</si>
  <si>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</si>
  <si>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</si>
  <si>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</si>
  <si>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</si>
  <si>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</si>
  <si>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</si>
  <si>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</si>
  <si>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</si>
  <si>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</si>
  <si>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</si>
  <si>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</si>
  <si>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</si>
  <si>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</si>
  <si>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</si>
  <si>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</si>
  <si>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</si>
  <si>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</si>
  <si>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</si>
  <si>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</si>
  <si>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</si>
  <si>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</si>
  <si>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</si>
  <si>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</si>
  <si>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</si>
  <si>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</si>
  <si>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</si>
  <si>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</si>
  <si>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</si>
  <si>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</si>
  <si>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</si>
  <si>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</si>
  <si>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</si>
  <si>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</si>
  <si>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</si>
  <si>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</si>
  <si>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</si>
  <si>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</si>
  <si>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</si>
  <si>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</si>
  <si>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</si>
  <si>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</si>
  <si>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</si>
  <si>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</si>
  <si>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</si>
  <si>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</si>
  <si>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</si>
  <si>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</si>
  <si>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</si>
  <si>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</si>
  <si>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</si>
  <si>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</si>
  <si>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</si>
  <si>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</si>
  <si>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</si>
  <si>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</si>
  <si>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</si>
  <si>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</si>
  <si>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</si>
  <si>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</si>
  <si>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</si>
  <si>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</si>
  <si>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</si>
  <si>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</si>
  <si>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</si>
  <si>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</si>
  <si>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</si>
  <si>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</si>
  <si>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</si>
  <si>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</si>
  <si>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</si>
  <si>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</si>
  <si>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</si>
  <si>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</si>
  <si>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</si>
  <si>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</si>
  <si>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</si>
  <si>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</si>
  <si>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</si>
  <si>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</si>
  <si>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</si>
  <si>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</si>
  <si>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</si>
  <si>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</si>
  <si>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</si>
  <si>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</si>
  <si>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</si>
  <si>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</si>
  <si>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</si>
  <si>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</si>
  <si>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</si>
  <si>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</si>
  <si>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</si>
  <si>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</si>
  <si>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</si>
  <si>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</si>
  <si>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</si>
  <si>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</si>
  <si>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</si>
  <si>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</si>
  <si>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</si>
  <si>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</si>
  <si>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</si>
  <si>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</si>
  <si>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</si>
  <si>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</si>
  <si>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</si>
  <si>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</si>
  <si>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</si>
  <si>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</si>
  <si>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</si>
  <si>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</si>
  <si>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</si>
  <si>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</si>
  <si>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</si>
  <si>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</si>
  <si>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</si>
  <si>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</si>
  <si>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</si>
  <si>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</si>
  <si>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</si>
  <si>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</si>
  <si>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</si>
  <si>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</si>
  <si>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</si>
  <si>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</si>
  <si>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</si>
  <si>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</si>
  <si>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</si>
  <si>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</si>
  <si>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</si>
  <si>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</si>
  <si>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</si>
  <si>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</si>
  <si>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</si>
  <si>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</si>
  <si>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</si>
  <si>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</si>
  <si>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</si>
  <si>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</si>
  <si>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</si>
  <si>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</si>
  <si>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</si>
  <si>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</si>
  <si>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</si>
  <si>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</si>
  <si>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</si>
  <si>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</si>
  <si>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</si>
  <si>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</si>
  <si>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</si>
  <si>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</si>
  <si>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</si>
  <si>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</si>
  <si>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</si>
  <si>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</si>
  <si>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</si>
  <si>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</si>
  <si>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</si>
  <si>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</si>
  <si>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</si>
  <si>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</si>
  <si>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</si>
  <si>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</si>
  <si>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</si>
  <si>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</si>
  <si>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</si>
  <si>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</si>
  <si>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</si>
  <si>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</si>
  <si>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</si>
  <si>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</si>
  <si>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</si>
  <si>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</si>
  <si>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</si>
  <si>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</si>
  <si>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</si>
  <si>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</si>
  <si>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</si>
  <si>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</si>
  <si>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</si>
  <si>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</si>
  <si>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</si>
  <si>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</si>
  <si>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</si>
  <si>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</si>
  <si>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</si>
  <si>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</si>
  <si>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</si>
  <si>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</si>
  <si>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</si>
  <si>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</si>
  <si>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</si>
  <si>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</si>
  <si>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</si>
  <si>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</si>
  <si>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</si>
  <si>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</si>
  <si>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</si>
  <si>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</si>
  <si>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</si>
  <si>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</si>
  <si>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</si>
  <si>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</si>
  <si>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</si>
  <si>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</si>
  <si>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</si>
  <si>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</si>
  <si>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</si>
  <si>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</si>
  <si>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</si>
  <si>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</si>
  <si>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</si>
  <si>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</si>
  <si>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</si>
  <si>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</si>
  <si>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</si>
  <si>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</si>
  <si>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</si>
  <si>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</si>
  <si>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</si>
  <si>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</si>
  <si>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</si>
  <si>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</si>
  <si>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</si>
  <si>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</si>
  <si>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</si>
  <si>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</si>
  <si>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</si>
  <si>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</si>
  <si>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</si>
  <si>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</si>
  <si>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</si>
  <si>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</si>
  <si>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</si>
  <si>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</si>
  <si>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</si>
  <si>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</si>
  <si>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</si>
  <si>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</si>
  <si>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</si>
  <si>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</si>
  <si>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</si>
  <si>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</si>
  <si>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r>
      <rPr>
        <sz val="11"/>
        <rFont val="Calibri"/>
        <family val="2"/>
      </rPr>
      <t>Slikanje-Imaging</t>
    </r>
    <r>
      <rPr>
        <sz val="11"/>
        <rFont val="Calibri"/>
        <family val="2"/>
      </rPr>
      <t xml:space="preserve"> visoke ločljivosti</t>
    </r>
  </si>
  <si>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</si>
  <si>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</si>
  <si>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</si>
  <si>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</si>
  <si>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</si>
  <si>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</si>
  <si>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</si>
  <si>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</si>
  <si>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</si>
  <si>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</si>
  <si>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</si>
  <si>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</si>
  <si>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</si>
  <si>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</si>
  <si>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</si>
  <si>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</si>
  <si>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</si>
  <si>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</si>
  <si>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</si>
  <si>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</si>
  <si>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</si>
  <si>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</si>
  <si>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</si>
  <si>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</si>
  <si>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</si>
  <si>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</si>
  <si>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</si>
  <si>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</si>
  <si>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</si>
  <si>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</si>
  <si>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</si>
  <si>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</si>
  <si>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</si>
  <si>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</si>
  <si>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</si>
  <si>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</si>
  <si>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</si>
  <si>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</si>
  <si>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</si>
  <si>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</si>
  <si>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</si>
  <si>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</si>
  <si>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</si>
  <si>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</si>
  <si>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</si>
  <si>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</si>
  <si>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</si>
  <si>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</si>
  <si>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</si>
  <si>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</si>
  <si>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</si>
  <si>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</si>
  <si>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</si>
  <si>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</si>
  <si>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</si>
  <si>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</si>
  <si>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</si>
  <si>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</si>
  <si>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</si>
  <si>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</si>
  <si>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</si>
  <si>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Polja z zelenim ozadjem so lahko objavljena na SICRIS</t>
  </si>
  <si>
    <t>Klasifikacija</t>
  </si>
  <si>
    <t>http://researchsupport.leeds.ac.uk/index.php/academic_staff/research_equipment_infrastructure/</t>
  </si>
  <si>
    <t>Cena uporabe opreme</t>
  </si>
  <si>
    <t>Use the classification for "Klasifikacija" (columns AR-AT in worksheet "Oprema-Equipment")</t>
  </si>
  <si>
    <t>Uporabi klasifikacijo za "Klasifikacija" (stolpci AR-AT v zavihku "Oprema-Equipment")</t>
  </si>
  <si>
    <t>Cena na uro</t>
  </si>
  <si>
    <t>Struktura lastne cene za uporabo raziskovalne opreme  (v EUR/uro)</t>
  </si>
  <si>
    <t>Šifra RS</t>
  </si>
  <si>
    <t xml:space="preserve">Šifra    PS / IS        (za P-14) </t>
  </si>
  <si>
    <t xml:space="preserve"> SKRBNIK OPREME</t>
  </si>
  <si>
    <t>LETO NABAVE</t>
  </si>
  <si>
    <t>EQUIPMENT</t>
  </si>
  <si>
    <t>NABAVNA VREDNOST (EUR)</t>
  </si>
  <si>
    <t>Skupaj lastna cena/uro</t>
  </si>
  <si>
    <t>Spletna stran RO (predstavitev opreme, pogoj dostopa,cenik)</t>
  </si>
  <si>
    <t>stolpci so novi glede na obrazec pred oktobrom 2012</t>
  </si>
  <si>
    <t>Zap.št. nakupa
(če je vir sofinanciranja
Paket ARRS)</t>
  </si>
  <si>
    <t>Vir sofinanciranja iz javnih sredstev
(Paket ARRS, drugi javni viri)</t>
  </si>
  <si>
    <t>Cena za uporabo raziskovalne opreme za izučenega uporabnika
(v EUR/uro)</t>
  </si>
  <si>
    <t>Stopnja odpisanosti v % konec pret. koled. leta</t>
  </si>
  <si>
    <t>Mesečna stopnja izkoriščenosti (v %) v preteklem mesecu</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</si>
  <si>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</si>
  <si>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</si>
  <si>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</si>
  <si>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</si>
  <si>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</si>
  <si>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</si>
  <si>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</si>
  <si>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</si>
  <si>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</si>
  <si>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</si>
  <si>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</si>
  <si>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</si>
  <si>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</si>
  <si>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</si>
  <si>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</si>
  <si>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</si>
  <si>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</si>
  <si>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</si>
  <si>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</si>
  <si>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</si>
  <si>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</si>
  <si>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</si>
  <si>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</si>
  <si>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</si>
  <si>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</si>
  <si>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</si>
  <si>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</si>
  <si>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</si>
  <si>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</si>
  <si>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</si>
  <si>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</si>
  <si>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</si>
  <si>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</si>
  <si>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</si>
  <si>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</si>
  <si>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</si>
  <si>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</si>
  <si>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</si>
  <si>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</si>
  <si>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</si>
  <si>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</si>
  <si>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</si>
  <si>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</si>
  <si>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</si>
  <si>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</si>
  <si>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</si>
  <si>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</si>
  <si>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</si>
  <si>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</si>
  <si>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</si>
  <si>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</si>
  <si>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</si>
  <si>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</si>
  <si>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</si>
  <si>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</si>
  <si>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</si>
  <si>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</si>
  <si>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</si>
  <si>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</si>
  <si>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</si>
  <si>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</si>
  <si>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</si>
  <si>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</si>
  <si>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</si>
  <si>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</si>
  <si>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</si>
  <si>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</si>
  <si>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</si>
  <si>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</si>
  <si>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</si>
  <si>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</si>
  <si>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Klasifikacija MERIL</t>
  </si>
  <si>
    <t>Klasifikacija
Univ.v Leedsu</t>
  </si>
  <si>
    <t>Številka</t>
  </si>
  <si>
    <r>
      <t xml:space="preserve">Dodatno vsebuje stolpce od AR naprej za dodatne podatke, ki jih zahteva </t>
    </r>
    <r>
      <rPr>
        <b/>
        <sz val="10"/>
        <color indexed="12"/>
        <rFont val="Arial"/>
        <family val="2"/>
      </rPr>
      <t>Navodilo</t>
    </r>
    <r>
      <rPr>
        <sz val="10"/>
        <rFont val="Arial"/>
        <family val="0"/>
      </rPr>
      <t>.</t>
    </r>
  </si>
  <si>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</si>
  <si>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</si>
  <si>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</si>
  <si>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</si>
  <si>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r>
      <t xml:space="preserve">Obrazec </t>
    </r>
    <r>
      <rPr>
        <b/>
        <sz val="10"/>
        <color indexed="17"/>
        <rFont val="Arial"/>
        <family val="2"/>
      </rPr>
      <t>v zavihku Oprema-Equipment</t>
    </r>
    <r>
      <rPr>
        <sz val="10"/>
        <rFont val="Arial"/>
        <family val="0"/>
      </rPr>
      <t xml:space="preserve"> vsebuje </t>
    </r>
    <r>
      <rPr>
        <b/>
        <sz val="10"/>
        <rFont val="Arial"/>
        <family val="2"/>
      </rPr>
      <t>enake stolpce (A do AQ)</t>
    </r>
    <r>
      <rPr>
        <sz val="10"/>
        <rFont val="Arial"/>
        <family val="0"/>
      </rPr>
      <t xml:space="preserve"> kot prejšnja obrazca k Navodilu za oblikovanje cen za uporabo raziskovalne opreme, obveščanje in poročanje o uporabi raziskovalne opreme, št. 007-11/2010-1 z dne 2.12.2010 ter št. 007-8/2012 z dne 30.10.2012.</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</si>
  <si>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</si>
  <si>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</si>
  <si>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</si>
  <si>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r>
      <t xml:space="preserve">Ceno uporabe in lastno ceno (stolpca Q in U) navedete </t>
    </r>
    <r>
      <rPr>
        <b/>
        <sz val="10"/>
        <rFont val="Arial"/>
        <family val="2"/>
      </rPr>
      <t>za izučenega uporabnika.</t>
    </r>
  </si>
  <si>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</si>
  <si>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</si>
  <si>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</si>
  <si>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t>Operater</t>
  </si>
  <si>
    <r>
      <t>Cene uporabe ne pišete v druga polja</t>
    </r>
    <r>
      <rPr>
        <sz val="10"/>
        <rFont val="Arial"/>
        <family val="0"/>
      </rPr>
      <t>, npr. "Dostop do opreme".</t>
    </r>
  </si>
  <si>
    <t>Univerza v Ljubljani, Naravoslovnotehniška fakulteta</t>
  </si>
  <si>
    <t>Xenotest - instrument za ugotavljanje vpliva svetlobe in vremenskih pogojev na material</t>
  </si>
  <si>
    <t>Xenotest - Light Exposure and Weather Testing Instrument</t>
  </si>
  <si>
    <t>Paket 11</t>
  </si>
  <si>
    <t>Oprema je na razpolago po dogovoru; čas dostopa je odvisen od zasedenosti opreme. Rezervacije: lidija.cerne@ntf.uni-lj.si</t>
  </si>
  <si>
    <t>The equipment is available upon agreement; access time is dependable on equipment occupation. Rezervation: lidija.cerne@ntf.uni-lj.si</t>
  </si>
  <si>
    <t>Xenotest Alpha omogoča pospešeno simulacijo delovanja svetlobe, toplote in vlage na material. Z uporabo ksenonske sijalke in ustreznih filtrov je mogoče ponazoriti svetlobo z različnimi spektralnimi karakteristikami. Temperaturno območje: 30–70 °C, relativna zračna vlažnost 10 in 95 %. Instrument omogoča izvedbo analiz v skladu s standardi za področje tekstila, papirja in plastike: ISO 105-B02, ISO 105-B04, ISO 105-B06, ISO 12040, ISO 4892, ISO 11341.</t>
  </si>
  <si>
    <t>Xenotest Alpha simulates and accelerates the action of sunlight, heat and humidity on material. An integrated xenon lamp with different filter systems covers a wide irradiation range. The temperature range: 30–70 °C, relative humidity 10 to 95 %. Xenotest Alpha meets the requirements of numerous standards and test methods for textiles, paper and plastics: ISO 105-B02, ISO 105-B04, ISO 105-B06, ISO 12040, ISO 4892, ISO 11341.</t>
  </si>
  <si>
    <t xml:space="preserve">P2-0344    </t>
  </si>
  <si>
    <t>Primož Mrvar</t>
  </si>
  <si>
    <t>Sistem za analizo slike</t>
  </si>
  <si>
    <t>Analysis Materials Research Lab</t>
  </si>
  <si>
    <t>Paket 12</t>
  </si>
  <si>
    <t xml:space="preserve">Oprema je dostopna po dogovoru z operaterji oz. skrbnikom opreme. </t>
  </si>
  <si>
    <t xml:space="preserve">The equipment is available by agreement with the operator or with chief of the laboratory. </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</si>
  <si>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</si>
  <si>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</si>
  <si>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 xml:space="preserve">Univerza v Ljubljani, Naravoslovnotehniška fakulteta </t>
  </si>
  <si>
    <t>P2-0205</t>
  </si>
  <si>
    <t>Vrstični elektronski mikroskop z mikroanaliznim sistemom</t>
  </si>
  <si>
    <t>Jeol JSM 5610</t>
  </si>
  <si>
    <t>Paket 10</t>
  </si>
  <si>
    <t>The equipment is available by agreement with the operator or with chief of the laboratory.</t>
  </si>
  <si>
    <t>Analiza povrišn, morfologija, fazna in analiza kem. sestave (EDS)</t>
  </si>
  <si>
    <t>Surface analysis, morphology, phase and chemical composition (EDS)</t>
  </si>
  <si>
    <t>Vakumska indukcijska talilna in livna peč</t>
  </si>
  <si>
    <t>Induction vacuum melting and casting furnace</t>
  </si>
  <si>
    <t>Paket 13</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</si>
  <si>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</si>
  <si>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</si>
  <si>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P2-0268</t>
  </si>
  <si>
    <t>Jakob Likar</t>
  </si>
  <si>
    <t>09644</t>
  </si>
  <si>
    <t>Laboratorijska stiskalnica za geomehanske preizkuse</t>
  </si>
  <si>
    <t>Laboratory testing machine for gemechanical tests</t>
  </si>
  <si>
    <t>Lastni viri</t>
  </si>
  <si>
    <t>Laboratorijska stiskalnica je dostopna strokovnjakom po predhodni najavi pri skrbniku opreme. Čas čakanja je največ 1 teden od najave. Cene so določene s potrjenim cenikom laboratorija za mehaniko kamnin.</t>
  </si>
  <si>
    <t xml:space="preserve">Laboratory testing machine is available by prior arrangement at the  responsible administrator for equipment. The waiting time is a maximum 1 week from the announcement. Prices are determined by the approved fee schedule prepared for Rock Mechanics Laboratory. </t>
  </si>
  <si>
    <t>Oprema je namenjena trdnostnim in deformabilnostnim raziskavam kamnin. Ima nazivno kapaciteto 1150 kN. Merilna oprema je priključena na prenosni računalnik z možnostjo direktnega vodenja posamezne preiskave.</t>
  </si>
  <si>
    <t>The equipment is designed for rock strength and deformability investigations and tests. It has a nominal capacity of 1150 kN. Measuring equipment is connected to the laptop with the possibility to direct manage each type of investigation.</t>
  </si>
  <si>
    <t>Boštjan Markoli</t>
  </si>
  <si>
    <t>16115</t>
  </si>
  <si>
    <t>Vrstični elektronski mikroskop</t>
  </si>
  <si>
    <t>JEOL JSM-7600F field emission scanning electron microscope</t>
  </si>
  <si>
    <t>MIZŠ 82 %, ARRS 18 %</t>
  </si>
  <si>
    <t xml:space="preserve">Operaterji z licenco rezervirajo termine na mikroskopu preko on-line rezervacijskega sistema Centra za elektronsko mikroskopijo (CEM), ki deluje v okviru Instituta Jožef Stefan v Ljubljani. Mikroskop lahko uporabljajo le izkušeni in predhodno šolani operaterji. Zunanji uporabniki lahko opremo uporabljajo le ob prisotnosti izkušenega oziroma izučenega operaterja. </t>
  </si>
  <si>
    <t>Licensed operators access the microscope via on-line reservation system of the Center for Electron Microscopy (CEM) which is a part of Jožef Stefan Institute. Microscope can only be used by experienced and trained operators. Any outside users can use the equipment only in the presence of a experienced and trained operator.</t>
  </si>
  <si>
    <t>Vrstični elektronski mikroskop JEOL JSM-7600F omogoča slikanje površin vzorcev na podlagi sekundarnih in odbitih elektronov z ločljivostjo do nekja nm. Mikroskop je opremeljen tudi za določevanje kemijske analize materialov na mikronskem področju (EDXS, WDXS), za določevanje kristalne orientacije (EBDS), opremljen pa je tudi za e-litografijo.</t>
  </si>
  <si>
    <t xml:space="preserve">Scanning elecron microscope JEOL JSM-7600F enables observation of the surface of materials with spatial resolution on nm scale (secondary electrons, back-scattered electrons). The microscope also enables determination of chemical composition on micro scale (EDXS, WDXS), determination of crystal texture (EBSD), and is alos equipped with e-litography.  </t>
  </si>
  <si>
    <t>P1-0195</t>
  </si>
  <si>
    <t>Miran Udovč</t>
  </si>
  <si>
    <t>17146</t>
  </si>
  <si>
    <t>Mikroskop NIKON Eclipse</t>
  </si>
  <si>
    <t>Geološki mikroskop s presevno in odsevno svrtlobo 4 kos; 1 kos nadgradnja za fotografiranje vzorcev</t>
  </si>
  <si>
    <t>Lastni viri 95 %, ARRS 5 %</t>
  </si>
  <si>
    <t>oprema namenjena študentom dodiplomskega in podiplomskega študija, redne vaje in mikroskopija v času prostih ur v dogovoru z mentorji in tehničnimi sodelavci</t>
  </si>
  <si>
    <t>equipment intended for students of undergraduate and postgraduate studies, regular exercises and microscopy during off hours, in agreement with mentors and technical team</t>
  </si>
  <si>
    <t xml:space="preserve">Mikroskopija sedimentoloških, petroloških, mineraloških in rudnih zbruskov in obrusov </t>
  </si>
  <si>
    <t>Microscopy of sedimentological, petrological, mineralogical and mineral samples</t>
  </si>
  <si>
    <t>24022</t>
  </si>
  <si>
    <t>Dinamično mehanski analizator</t>
  </si>
  <si>
    <t>Dynamic Mechanical Analyzer Q800</t>
  </si>
  <si>
    <t>Lastni viri 73 %, ARRS 27 %</t>
  </si>
  <si>
    <t>The equipment is available upon agreement; access time is dependable on equipment occupation. Reservation: lidija.cerne@ntf.uni-lj.si</t>
  </si>
  <si>
    <t>Dinamično mehanski analizator ali DMA je splošno ime za opremo, ki mehansko vzbuja deformacijo vzorca iz poljubnega materiala in meri njegov odziv. Vzbujevalna deformacija je sinusoidna, konstantna ali stopenjska, ali z enako hitrostjo. Različne odzive vzorca na deformacijo (20 pokazateljev) je mogoče spremljati kot funkcijo temperature in časa.</t>
  </si>
  <si>
    <t xml:space="preserve">The DMA presents equipment, which mechanically causes deformation of sample from material and measures its response. Caused deformation may be sinusoid, constant, graduated or with constant speed. 20 various parameters as a measurement of responses can be monitored as a function of temperature and time. </t>
  </si>
  <si>
    <t>Klemen Možina</t>
  </si>
  <si>
    <t>Rezalni grafični stroj Wohlenberg</t>
  </si>
  <si>
    <t>Wohlenberg High Speed Guillotines 76</t>
  </si>
  <si>
    <t>Oprema je na razpolago po dogovoru; čas dostopa je odvisen od zasedenosti opreme. Rezervacije: klemen.mozina@ntf.uni-lj.si</t>
  </si>
  <si>
    <t>The equipment is available upon agreement; access time is dependable on equipment occupation. Reservation: klemen.mozina@ntf.uni-lj.si</t>
  </si>
  <si>
    <t>Wohlenberg 76je profersionalna rezalna mašina za rezanje papirja, kartona ali drugih materialov v obliki listov, tako v sklopu, kot tudi v obliki posameznih listov. Rezalna širina je 760 mm in maksimalna debelina je 110 mm.</t>
  </si>
  <si>
    <t>The Wohlenberg 76 is a professional cuting machine for cutting paper, boards and other sheet materials both in stack or single. The cutting width is 760 mm and the maximum possible feed is 110 mm.</t>
  </si>
  <si>
    <t>Goran Vižintin</t>
  </si>
  <si>
    <t>15886</t>
  </si>
  <si>
    <t>Georadar Proex system KIT optical</t>
  </si>
  <si>
    <t>Lastni viri 67 %, ARRS 33 %</t>
  </si>
  <si>
    <t>Oprema je na voljo le ustrezno usposobljenim osebam, ki so opravile tečaj merjenja in obdelave podatkov pri proizvajalcu opreme Mala. Kontaktna oseba: goran.vizintin@guest.arnes.si</t>
  </si>
  <si>
    <t>Equipment is available only to suitably qualified persons who have passed the course in measurement and data processing at the manufacturer of equipment. Contact: goran.vizintin @ guest.arnes.si</t>
  </si>
  <si>
    <t>Ta vrsta georadarja je namenjena določanju geoloških struktur v suhih in nizko prevodnih kamninah,  nizko prevodni vodi, ledu itd. Globina je odvisna od tipa anten, trenutno lahko dosežemo globine do največ 50 metrov.</t>
  </si>
  <si>
    <t>This type of ground penetrating radar is designed to measure the geological structures in the dry and low conductive rocks, low conductive water, ice, etc.. Depth depends on the type of antenna, the current setup can reach depths of up to 50 meters.</t>
  </si>
  <si>
    <t>P2-0344</t>
  </si>
  <si>
    <t>Jožef Medved</t>
  </si>
  <si>
    <t>Računalniški program Thermo - Calc</t>
  </si>
  <si>
    <t>ARRS</t>
  </si>
  <si>
    <t>Računalniški program Thermo-calc je namenjen za izračunavanje faz in konstrukcijo faznih diagramov z različnimi bazami podatkov.</t>
  </si>
  <si>
    <t xml:space="preserve">Thermo - calc software is meaning for calculation of phase daigrams and termodynamic properties with diferent data bases.  </t>
  </si>
  <si>
    <t xml:space="preserve">Boštjan Markoli </t>
  </si>
  <si>
    <t>Mikroskop Zeiss Axio Imager.A1m</t>
  </si>
  <si>
    <t>Light optical microscope ZEISS Axio Imager.A1m</t>
  </si>
  <si>
    <t>MIZŠ</t>
  </si>
  <si>
    <t>Oprema je na razpolago po dogovoru; čas dostopa je odvisen od zasedenosti opreme. Kontaktna oseba za dogovor termina uporabe: bostjan markoli</t>
  </si>
  <si>
    <t>The equipment is available upon agreement; access time is dependable on equipment occupation. Contact person: bostjan markoli</t>
  </si>
  <si>
    <t>Visokozmogljivi optični mikroskop za opazovanje površine materialografskih vzorcev v svetlem in temnem polju, v polarizirani svetlobi ter diferenčnem kontrastu. Omogoča ugotavljanje deležev faz v mikrozgradbi materiala in njihove absolutne in povprečne velikosti.</t>
  </si>
  <si>
    <t>High-performance light optical microscope for observation of surfaces of materialographic specimens in bright and dark-field, polarized light and diferential contrast. It also enables determination of phase fraction and absolute and mean size of particles.</t>
  </si>
  <si>
    <t xml:space="preserve">Borut Kosec </t>
  </si>
  <si>
    <t>Kalorimeter C 200</t>
  </si>
  <si>
    <t xml:space="preserve">Calorimeter 200 C </t>
  </si>
  <si>
    <t>ARRS 35 %, druga ministrstva 65 %</t>
  </si>
  <si>
    <t>Oprema je dostopna po dogovoru z operaterji oz. skrbnikom opreme. Rezervacija termina: marija.ribic@omm.ntf.uni-lj.si</t>
  </si>
  <si>
    <t>The equipment is available by agreement with the operator or with head of the laboratory. Termine reservation: marija.ribic@omm.ntf.uni-lj.si</t>
  </si>
  <si>
    <t xml:space="preserve">
Določitev kurilnosti in zgorevalne toplote trdnih in tekočih goriv v skladu s standardi DIN 51900,ISO 1928, ASTM D240, ASTM D4809, ASTM D5865, ASTM D1989, ASTM D5468, ASTM E711.</t>
  </si>
  <si>
    <t>Determing gross calorific values of solid and liquid samples. Validation according to standards DIN 51900,ISO 1928, ASTM D240, ASTM D4809, ASTM D5865, ASTM D1989, ASTM D5468, ASTM E711.</t>
  </si>
  <si>
    <t>Aparat za merjenje defektov v kov. materialih z metodo vrtinčnih tokov</t>
  </si>
  <si>
    <t>Eddy current</t>
  </si>
  <si>
    <t>ARRS 62 %, javna služba 38 %</t>
  </si>
  <si>
    <t>Oprema je dostopna po dogovoru s skrbnikom opreme. Rezervacija termina: milan.bizjak@omm.ntf.uni-lj.si</t>
  </si>
  <si>
    <t>The equipment is available by agreement with the head of the laboratory. Termine reservation: milan.bizjak@omm.ntf.uni-lj.si</t>
  </si>
  <si>
    <t xml:space="preserve">Preiskave brez porušitve materiala strojnih delov in komponent. </t>
  </si>
  <si>
    <t xml:space="preserve">Nondestructive testing of mechanical parts and components. </t>
  </si>
  <si>
    <t>Matej Dolenec</t>
  </si>
  <si>
    <t>Prenosni rentgenski fluorescenčni (XRF) analizator Thermo NITON XL3t 900S-He</t>
  </si>
  <si>
    <t>Portable handheld X-ray fluoresece  analyser for elemental determination in soil, rocks, alloys, and minerals.</t>
  </si>
  <si>
    <t>ARRS 97 %, lastni viri 3 %</t>
  </si>
  <si>
    <t xml:space="preserve">Dostop do opreme je možen le tehnikom, ki imajo opravljen tečaj varstva pred sevanji, osebno dozimetrijo in opravljen zdravniški pregled in opravljeno usposabljanje v centru NITON Munchen </t>
  </si>
  <si>
    <t>Access to the equipment is possible only to technicians who have completed a course of radiation protection, personal dozimetry, medical certificate and the training course in Munich Niton Center.</t>
  </si>
  <si>
    <t>Nedestruktivna / destruktivna elementna XRF analiza različnih vzorcev kamnin, tal, mineralov, zlitin, žlinder, keramike, barvil...</t>
  </si>
  <si>
    <t>Non-destructive, destructive elemental XRF analyses of different samples of rocks, soils, minerals, alloys, slags, pottery, pigments ...</t>
  </si>
  <si>
    <t>P2-0213</t>
  </si>
  <si>
    <t>Andrej Demšar</t>
  </si>
  <si>
    <t>FT - IR spektrometer (Polarizer KIT)</t>
  </si>
  <si>
    <t>FT-IR spectrometer (Polarizer KIT)</t>
  </si>
  <si>
    <t>FT-IR spektrometer vključuje FT-IR spektrometer "Spectrum GX in FT-IR mikroskop Autoimage in omogoča identifikacijo kemijske in delno tudi fizikalne strukture snovi (identifikacija funkcionalnih skupin v molekulah). Območje merjenja: od 4000 cm-1 do 500 cm-1. Omogoča uporabo ATR in transmisijske tehnike snemanja.</t>
  </si>
  <si>
    <t>The FT-IR spectrometer includes FT-IR spectrometer »Spectrum GX« and FT-IR microscope Avtoimage. It was designed for identification of chemical and partially physical structure of substance (identification of functional groups in molecules). Scanning range: from 4000 cm-1 to 500 cm-1. It enables the use of ATR and transmission methods of IR scanning.</t>
  </si>
  <si>
    <t xml:space="preserve">Blaž Rat </t>
  </si>
  <si>
    <t>Naprava za sledenje očesnih premikov</t>
  </si>
  <si>
    <t>TOBII X120 - Flexible eye tracking</t>
  </si>
  <si>
    <t>Oprema je na razpolago po dogovoru; čas dostopa je odvisen od zasedenosti opreme. Rezervacije: blaz.rat@ntf.uni-lj.si</t>
  </si>
  <si>
    <t>The equipment is available upon agreement; access time is dependable on equipment occupation. Reservation: blaz.rat@ntf.uni-lj.si</t>
  </si>
  <si>
    <t>Tobii X120 (naprava za sledenje očesnim premikom) je samostojna naprava zasnovana za zaznavanje očesnih premikov v realnem svetu na različnih predmetih, površinah, prostorih, projekcijah in zaslonih. Tobii X120 omogoča izdelavo študij na področjih, kot so npr: prodaja izdelkov (trgovinske police), tipografija, spletne strani, tiskani (časopis, revija, knjige, tiskovine itd.) in digitalni mediji (televizija, mobilne naprave itd.).</t>
  </si>
  <si>
    <t>Tobii X120 Eye Trackers is stand-alone eye tracking unit designed for eye tracking studies of real-world flat surfaces or scenes such as physical objects, projections and video screens. Tobii X120 enable studies requiring specific stimuli setups, such as studies of shopping shelves, typography, webpages, newspapers or television.</t>
  </si>
  <si>
    <t>JSM 6060 LV - nizko vakuumski scanning elektronski mikroskop</t>
  </si>
  <si>
    <t>JSM 6060 LV - Low vakuum scanning electron microscope</t>
  </si>
  <si>
    <t>SEM je namenjen študiji površine, morfologije in topografije površin ter velikosti delcev.</t>
  </si>
  <si>
    <t>SEM is designed for surface, morphology and tography studies as well as for determination of particle size.</t>
  </si>
  <si>
    <t>901580, 901580-1</t>
  </si>
  <si>
    <t>Simultana termična analiza, STA449 C Jupiter</t>
  </si>
  <si>
    <t>Simultan thermal analyse, STA 449 Jupiter, Netzsch</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</si>
  <si>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</si>
  <si>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</si>
  <si>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260374, 260375, 260375-1</t>
  </si>
  <si>
    <t>Simulator termomehanskih metaluških stanj GLEEBLE 1500D</t>
  </si>
  <si>
    <t>Simulator of thermomechanical metalllurgical states GLEEBLE 1500D</t>
  </si>
  <si>
    <t>Oprema je dostopna po dogovoru s skrbnikom opreme. Čas dostopa je odvisen od zasedenosti opreme. Nahaja se na lokaciji Lepi pot 11-13, Ljubljana.</t>
  </si>
  <si>
    <t>The equipment is available upon agreement with the responsible person of the equipment. The access time depends on equipment occupation. It’s located at Lepi pot 11-13, Ljubljana.</t>
  </si>
  <si>
    <t>Simulator termomehanskih metalurških stanj omogoča izvedbo naslednjih preiskav materialov: natezni test, tlačni test, krivulje tečenja, aktivacijska energija za toplo preoblikovanje, razvoj mikrostrukture med in po plastični deformaciji, termično utrujenosti, termomehansko kontrolirane tlačne in natezne deformacije, večstopenjske deformacije, testiranje obrabe, testiranje varjenja.</t>
  </si>
  <si>
    <t>Simulator of thermomechanical metallurgical states enables following investigations of the materials: tensile test, compression test, flow curves, activation energy, microstructure development during hot forming, high temperature fatigue testing, solidification simulation, welding  simulation, heat treatment, multistage forming test, wear testing.</t>
  </si>
  <si>
    <t>Diana Gregor Svetec</t>
  </si>
  <si>
    <t>Univerzalni elektronski dinamometer INSTRON serije 5567</t>
  </si>
  <si>
    <t>Tensile testing machine INSTRON 5567</t>
  </si>
  <si>
    <r>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20 in +80 °C in relativno vlažnostjo 30</t>
    </r>
    <r>
      <rPr>
        <sz val="9"/>
        <rFont val="Symbol"/>
        <family val="1"/>
      </rPr>
      <t>-</t>
    </r>
    <r>
      <rPr>
        <sz val="9"/>
        <rFont val="Arial"/>
        <family val="2"/>
      </rPr>
      <t>80 %.</t>
    </r>
  </si>
  <si>
    <t>Tensile testing machine enables measurements of tensile characteristics as well as tests of stress under pressure, slides, bends and breaks of different materials (textiles, paper, metal, plastics,…). It also includes air-condition chamber that covers temperature range from 20 to 80 °C and relative humidity from 30-80 %.</t>
  </si>
  <si>
    <t>901540, 901540-1</t>
  </si>
  <si>
    <t>260307, 260307-1, 260307-2</t>
  </si>
  <si>
    <t>260648, 260648-1</t>
  </si>
  <si>
    <t>901927, 901927-1</t>
  </si>
  <si>
    <t>260301-1</t>
  </si>
  <si>
    <t>06073</t>
  </si>
  <si>
    <t>Letna stopnja izkoriščenosti v % v 2013</t>
  </si>
  <si>
    <t>250000, 250000-1</t>
  </si>
  <si>
    <t>340688, 340688-1</t>
  </si>
  <si>
    <t>150800, 150800-1</t>
  </si>
  <si>
    <t>260696, 260696-1</t>
  </si>
  <si>
    <t>901560, 901560-1</t>
  </si>
  <si>
    <t>902432, 902432-1</t>
  </si>
  <si>
    <t>http://www.ntf.uni-lj.si/ntf/index.php?page=static&amp;item=1343</t>
  </si>
  <si>
    <t xml:space="preserve">Milan Bizjak         </t>
  </si>
  <si>
    <t>Mirjam Leskovšek</t>
  </si>
  <si>
    <t>Sabina Bračko</t>
  </si>
  <si>
    <t>Aleš Nagode</t>
  </si>
  <si>
    <t>Peter Fajfar</t>
  </si>
  <si>
    <t xml:space="preserve"> </t>
  </si>
  <si>
    <r>
      <t xml:space="preserve">MESEČNO POROČILO - ZA </t>
    </r>
    <r>
      <rPr>
        <b/>
        <sz val="11"/>
        <color indexed="10"/>
        <rFont val="Arial"/>
        <family val="2"/>
      </rPr>
      <t>JULIJ</t>
    </r>
    <r>
      <rPr>
        <b/>
        <sz val="11"/>
        <rFont val="Arial"/>
        <family val="2"/>
      </rPr>
      <t xml:space="preserve"> 2014</t>
    </r>
  </si>
  <si>
    <t>J7-4208</t>
  </si>
  <si>
    <t>MR J.Vasiljević</t>
  </si>
  <si>
    <t>MR D.Klemenčič</t>
  </si>
  <si>
    <t>MR N.Špička</t>
  </si>
  <si>
    <t>študijski proces</t>
  </si>
  <si>
    <t>zunanju up.     Projekt AUT</t>
  </si>
  <si>
    <t>Eureka Mini-MASS</t>
  </si>
  <si>
    <t>EUREKA ESPAL</t>
  </si>
  <si>
    <t>MR A.Šalej Lah</t>
  </si>
  <si>
    <t>J2-4208</t>
  </si>
  <si>
    <t>zunanji uporab.</t>
  </si>
  <si>
    <t>gp-pog-006/11, NTF:11/1</t>
  </si>
  <si>
    <t>diploma</t>
  </si>
  <si>
    <t>ostalo - kalibracija</t>
  </si>
  <si>
    <t>promocija, ostalo</t>
  </si>
  <si>
    <t>Eureka ESPAL</t>
  </si>
  <si>
    <t>L2-4099</t>
  </si>
  <si>
    <t>diploma, doktorat</t>
  </si>
  <si>
    <t>diplom.štud., podipl.štud.</t>
  </si>
  <si>
    <t>MR J.Vasilević</t>
  </si>
  <si>
    <t xml:space="preserve">dokt.       Dipl.     Magist.  </t>
  </si>
  <si>
    <t>ICP</t>
  </si>
  <si>
    <t>drugo</t>
  </si>
  <si>
    <t>doktorat</t>
  </si>
  <si>
    <t>dodipl.štu.  podipl.štud.</t>
  </si>
  <si>
    <t>zunanji uporabn.</t>
  </si>
  <si>
    <t>Gorenje   Letrika   Iskra zaščita  Hidria</t>
  </si>
  <si>
    <t>trg</t>
  </si>
  <si>
    <t>Kolektor</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</si>
</sst>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00"/>
    <numFmt numFmtId="180" formatCode="#,##0.00\ &quot;€&quot;"/>
    <numFmt numFmtId="181" formatCode="#,##0.0"/>
  </numFmts>
  <fonts count="52">
    <font>
      <sz val="10"/>
      <name val="Arial"/>
      <family val="0"/>
    </font>
    <font>
      <sz val="8"/>
      <name val="Arial"/>
      <family val="2"/>
    </font>
    <font>
      <u val="single"/>
      <sz val="10"/>
      <color indexed="12"/>
      <name val="Arial"/>
      <family val="2"/>
    </font>
    <font>
      <u val="single"/>
      <sz val="10"/>
      <color indexed="36"/>
      <name val="Arial"/>
      <family val="2"/>
    </font>
    <font>
      <b/>
      <sz val="14"/>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10"/>
      <color indexed="17"/>
      <name val="Arial"/>
      <family val="2"/>
    </font>
    <font>
      <b/>
      <sz val="9"/>
      <name val="Arial"/>
      <family val="2"/>
    </font>
    <font>
      <b/>
      <sz val="11"/>
      <name val="Arial"/>
      <family val="2"/>
    </font>
    <font>
      <sz val="10"/>
      <color indexed="8"/>
      <name val="Arial"/>
      <family val="2"/>
    </font>
    <font>
      <sz val="10"/>
      <color indexed="63"/>
      <name val="Arial"/>
      <family val="2"/>
    </font>
    <font>
      <sz val="9"/>
      <name val="Symbol"/>
      <family val="1"/>
    </font>
    <font>
      <b/>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medium"/>
      <right style="medium"/>
      <top style="medium"/>
      <bottom style="medium"/>
    </border>
    <border>
      <left>
        <color indexed="63"/>
      </left>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style="medium"/>
      <bottom style="medium"/>
    </border>
    <border>
      <left>
        <color indexed="63"/>
      </left>
      <right style="thin"/>
      <top style="medium"/>
      <bottom style="medium"/>
    </border>
    <border>
      <left style="thin"/>
      <right style="thin"/>
      <top style="thin"/>
      <bottom style="medium"/>
    </border>
    <border>
      <left style="medium"/>
      <right>
        <color indexed="63"/>
      </right>
      <top>
        <color indexed="63"/>
      </top>
      <bottom style="medium"/>
    </border>
    <border>
      <left style="thin"/>
      <right style="thin"/>
      <top>
        <color indexed="63"/>
      </top>
      <bottom style="medium"/>
    </border>
    <border>
      <left style="thin"/>
      <right style="thin"/>
      <top style="medium"/>
      <bottom style="thin"/>
    </border>
    <border>
      <left style="thin"/>
      <right style="thin"/>
      <top>
        <color indexed="63"/>
      </top>
      <bottom style="thin"/>
    </border>
    <border>
      <left>
        <color indexed="63"/>
      </left>
      <right style="thin"/>
      <top style="thin"/>
      <bottom style="thin"/>
    </border>
    <border>
      <left style="medium"/>
      <right style="thin"/>
      <top style="medium"/>
      <bottom style="thin"/>
    </border>
    <border>
      <left style="thin"/>
      <right style="medium"/>
      <top style="medium"/>
      <bottom style="thin"/>
    </border>
    <border>
      <left>
        <color indexed="63"/>
      </left>
      <right style="thin"/>
      <top style="thin"/>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style="thin"/>
      <bottom style="medium"/>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28"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29" borderId="1" applyNumberFormat="0" applyAlignment="0" applyProtection="0"/>
    <xf numFmtId="0" fontId="45" fillId="0" borderId="6" applyNumberFormat="0" applyFill="0" applyAlignment="0" applyProtection="0"/>
    <xf numFmtId="0" fontId="46" fillId="30" borderId="0" applyNumberFormat="0" applyBorder="0" applyAlignment="0" applyProtection="0"/>
    <xf numFmtId="0" fontId="34" fillId="0" borderId="0">
      <alignment/>
      <protection/>
    </xf>
    <xf numFmtId="0" fontId="0" fillId="31" borderId="7" applyNumberFormat="0" applyFont="0" applyAlignment="0" applyProtection="0"/>
    <xf numFmtId="0" fontId="47" fillId="26"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09">
    <xf numFmtId="0" fontId="0" fillId="0" borderId="0" xfId="0" applyAlignment="1">
      <alignment/>
    </xf>
    <xf numFmtId="0" fontId="0" fillId="0" borderId="0" xfId="0" applyAlignment="1" applyProtection="1">
      <alignment horizontal="right"/>
      <protection locked="0"/>
    </xf>
    <xf numFmtId="4" fontId="0" fillId="0" borderId="0" xfId="0" applyNumberFormat="1" applyAlignment="1" applyProtection="1">
      <alignment horizontal="right"/>
      <protection locked="0"/>
    </xf>
    <xf numFmtId="0" fontId="0" fillId="0" borderId="0" xfId="0" applyAlignment="1" applyProtection="1">
      <alignment/>
      <protection locked="0"/>
    </xf>
    <xf numFmtId="0" fontId="0" fillId="0" borderId="0" xfId="0" applyFill="1" applyAlignment="1" applyProtection="1">
      <alignment horizontal="right"/>
      <protection locked="0"/>
    </xf>
    <xf numFmtId="0" fontId="0" fillId="0" borderId="0" xfId="0" applyFont="1" applyAlignment="1" applyProtection="1">
      <alignment/>
      <protection locked="0"/>
    </xf>
    <xf numFmtId="0" fontId="0" fillId="0" borderId="0" xfId="0" applyFont="1" applyFill="1" applyAlignment="1" applyProtection="1">
      <alignment wrapText="1"/>
      <protection locked="0"/>
    </xf>
    <xf numFmtId="0" fontId="0" fillId="0" borderId="0" xfId="0" applyFont="1" applyFill="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34" fillId="0" borderId="0" xfId="57">
      <alignment/>
      <protection/>
    </xf>
    <xf numFmtId="0" fontId="34" fillId="0" borderId="11" xfId="57" applyBorder="1">
      <alignment/>
      <protection/>
    </xf>
    <xf numFmtId="0" fontId="34" fillId="4" borderId="11" xfId="57" applyFill="1" applyBorder="1">
      <alignment/>
      <protection/>
    </xf>
    <xf numFmtId="0" fontId="34" fillId="4" borderId="0" xfId="57" applyFill="1">
      <alignment/>
      <protection/>
    </xf>
    <xf numFmtId="0" fontId="34" fillId="32" borderId="0" xfId="57" applyFill="1">
      <alignment/>
      <protection/>
    </xf>
    <xf numFmtId="0" fontId="6" fillId="0" borderId="0" xfId="57" applyFont="1">
      <alignment/>
      <protection/>
    </xf>
    <xf numFmtId="0" fontId="6" fillId="0" borderId="0" xfId="57" applyFont="1">
      <alignment/>
      <protection/>
    </xf>
    <xf numFmtId="0" fontId="7" fillId="4" borderId="12" xfId="0" applyFont="1" applyFill="1" applyBorder="1" applyAlignment="1" applyProtection="1">
      <alignment horizontal="right" vertical="center" wrapText="1"/>
      <protection locked="0"/>
    </xf>
    <xf numFmtId="0" fontId="0" fillId="0" borderId="0" xfId="0" applyAlignment="1">
      <alignment horizontal="center" vertical="center"/>
    </xf>
    <xf numFmtId="0" fontId="0" fillId="0" borderId="0" xfId="0" applyAlignment="1">
      <alignment wrapText="1"/>
    </xf>
    <xf numFmtId="0" fontId="0" fillId="0" borderId="0" xfId="0" applyAlignment="1">
      <alignment horizontal="right" vertical="center"/>
    </xf>
    <xf numFmtId="0" fontId="8" fillId="0" borderId="0" xfId="0" applyFont="1" applyAlignment="1">
      <alignment horizontal="right" vertical="center"/>
    </xf>
    <xf numFmtId="0" fontId="2" fillId="0" borderId="0" xfId="53" applyAlignment="1" applyProtection="1">
      <alignment wrapText="1"/>
      <protection/>
    </xf>
    <xf numFmtId="0" fontId="8" fillId="0" borderId="0" xfId="0" applyFont="1" applyAlignment="1">
      <alignment wrapText="1"/>
    </xf>
    <xf numFmtId="0" fontId="5" fillId="0" borderId="0" xfId="57" applyFont="1">
      <alignment/>
      <protection/>
    </xf>
    <xf numFmtId="0" fontId="4" fillId="0" borderId="0" xfId="0" applyFont="1" applyFill="1" applyAlignment="1">
      <alignment/>
    </xf>
    <xf numFmtId="0" fontId="4" fillId="0" borderId="0" xfId="0" applyFont="1" applyFill="1" applyAlignment="1">
      <alignment wrapText="1"/>
    </xf>
    <xf numFmtId="0" fontId="7" fillId="0" borderId="0" xfId="0" applyFont="1" applyFill="1" applyAlignment="1">
      <alignment horizontal="left" vertical="top" wrapText="1"/>
    </xf>
    <xf numFmtId="0" fontId="7" fillId="0" borderId="0" xfId="0" applyNumberFormat="1" applyFont="1" applyFill="1" applyAlignment="1">
      <alignment horizontal="left" vertical="top" wrapText="1"/>
    </xf>
    <xf numFmtId="49" fontId="7" fillId="0" borderId="0" xfId="0" applyNumberFormat="1" applyFont="1" applyAlignment="1">
      <alignment horizontal="left" vertical="top" wrapText="1"/>
    </xf>
    <xf numFmtId="2" fontId="7" fillId="0" borderId="0" xfId="0" applyNumberFormat="1" applyFont="1" applyAlignment="1">
      <alignment wrapText="1"/>
    </xf>
    <xf numFmtId="0" fontId="7" fillId="0" borderId="0" xfId="0" applyFont="1" applyAlignment="1">
      <alignment wrapText="1"/>
    </xf>
    <xf numFmtId="0" fontId="7" fillId="0" borderId="0" xfId="0" applyFont="1" applyAlignment="1">
      <alignment horizontal="left" vertical="top" wrapText="1"/>
    </xf>
    <xf numFmtId="2" fontId="7" fillId="0" borderId="0" xfId="0" applyNumberFormat="1" applyFont="1" applyAlignment="1">
      <alignment horizontal="center" vertical="center" wrapText="1"/>
    </xf>
    <xf numFmtId="0" fontId="7" fillId="0" borderId="0" xfId="0" applyFont="1" applyAlignment="1">
      <alignment horizontal="center" vertical="center" wrapText="1"/>
    </xf>
    <xf numFmtId="0" fontId="7" fillId="33" borderId="0" xfId="0" applyFont="1" applyFill="1" applyAlignment="1">
      <alignment horizontal="center" vertical="center" wrapText="1"/>
    </xf>
    <xf numFmtId="0" fontId="7" fillId="0" borderId="0" xfId="0" applyFont="1" applyFill="1" applyAlignment="1">
      <alignment horizontal="left" vertical="top" wrapText="1"/>
    </xf>
    <xf numFmtId="49" fontId="7" fillId="0" borderId="0" xfId="0" applyNumberFormat="1" applyFont="1" applyFill="1" applyAlignment="1">
      <alignment horizontal="left" vertical="top" wrapText="1"/>
    </xf>
    <xf numFmtId="0" fontId="7" fillId="0" borderId="0" xfId="0" applyFont="1" applyFill="1" applyAlignment="1">
      <alignment horizontal="left" vertical="center" wrapText="1"/>
    </xf>
    <xf numFmtId="0" fontId="7" fillId="0" borderId="0" xfId="0" applyNumberFormat="1" applyFont="1" applyAlignment="1">
      <alignment horizontal="left" vertical="top" wrapText="1"/>
    </xf>
    <xf numFmtId="0" fontId="11" fillId="0" borderId="11" xfId="0" applyFont="1" applyFill="1" applyBorder="1" applyAlignment="1">
      <alignment horizontal="left" vertical="center" wrapText="1"/>
    </xf>
    <xf numFmtId="49" fontId="11" fillId="0" borderId="11" xfId="0" applyNumberFormat="1" applyFont="1" applyFill="1" applyBorder="1" applyAlignment="1">
      <alignment horizontal="left" vertical="center" wrapText="1"/>
    </xf>
    <xf numFmtId="2" fontId="11" fillId="0" borderId="11" xfId="0" applyNumberFormat="1" applyFont="1" applyFill="1" applyBorder="1" applyAlignment="1">
      <alignment horizontal="right" vertical="center" wrapText="1"/>
    </xf>
    <xf numFmtId="0" fontId="11" fillId="0" borderId="11" xfId="0" applyNumberFormat="1" applyFont="1" applyFill="1" applyBorder="1" applyAlignment="1">
      <alignment horizontal="left" vertical="center" wrapText="1"/>
    </xf>
    <xf numFmtId="2" fontId="11" fillId="0" borderId="13" xfId="0" applyNumberFormat="1" applyFont="1" applyFill="1" applyBorder="1" applyAlignment="1">
      <alignment horizontal="left" vertical="center" wrapText="1"/>
    </xf>
    <xf numFmtId="0" fontId="11" fillId="32" borderId="14" xfId="0" applyFont="1" applyFill="1" applyBorder="1" applyAlignment="1">
      <alignment horizontal="left" vertical="center" wrapText="1"/>
    </xf>
    <xf numFmtId="2" fontId="11" fillId="0" borderId="15" xfId="0" applyNumberFormat="1"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32" borderId="10" xfId="0" applyFont="1" applyFill="1" applyBorder="1" applyAlignment="1">
      <alignment horizontal="left" vertical="center" wrapText="1"/>
    </xf>
    <xf numFmtId="49" fontId="11" fillId="32" borderId="10" xfId="0" applyNumberFormat="1" applyFont="1" applyFill="1" applyBorder="1" applyAlignment="1">
      <alignment horizontal="left" vertical="center" wrapText="1"/>
    </xf>
    <xf numFmtId="2" fontId="11" fillId="32" borderId="10" xfId="0" applyNumberFormat="1" applyFont="1" applyFill="1" applyBorder="1" applyAlignment="1">
      <alignment vertical="center" wrapText="1"/>
    </xf>
    <xf numFmtId="0" fontId="11" fillId="32" borderId="10" xfId="0" applyFont="1" applyFill="1" applyBorder="1" applyAlignment="1">
      <alignment vertical="center" wrapText="1"/>
    </xf>
    <xf numFmtId="0" fontId="8" fillId="10" borderId="16" xfId="0" applyFont="1" applyFill="1" applyBorder="1" applyAlignment="1" applyProtection="1">
      <alignment horizontal="centerContinuous" vertical="top" wrapText="1"/>
      <protection locked="0"/>
    </xf>
    <xf numFmtId="0" fontId="8" fillId="10" borderId="17" xfId="0" applyFont="1" applyFill="1" applyBorder="1" applyAlignment="1" applyProtection="1">
      <alignment horizontal="centerContinuous" vertical="top" wrapText="1"/>
      <protection locked="0"/>
    </xf>
    <xf numFmtId="0" fontId="8" fillId="10" borderId="18" xfId="0" applyFont="1" applyFill="1" applyBorder="1" applyAlignment="1" applyProtection="1">
      <alignment horizontal="left" vertical="top" wrapText="1"/>
      <protection locked="0"/>
    </xf>
    <xf numFmtId="49" fontId="11" fillId="4" borderId="10" xfId="0" applyNumberFormat="1" applyFont="1" applyFill="1" applyBorder="1" applyAlignment="1">
      <alignment horizontal="left" vertical="center" wrapText="1"/>
    </xf>
    <xf numFmtId="0" fontId="11" fillId="4" borderId="10" xfId="0" applyFont="1" applyFill="1" applyBorder="1" applyAlignment="1">
      <alignment horizontal="left" vertical="center" wrapText="1"/>
    </xf>
    <xf numFmtId="2" fontId="11" fillId="4" borderId="10" xfId="0" applyNumberFormat="1" applyFont="1" applyFill="1" applyBorder="1" applyAlignment="1">
      <alignment horizontal="right" vertical="center" wrapText="1"/>
    </xf>
    <xf numFmtId="0" fontId="11" fillId="4" borderId="10" xfId="0" applyNumberFormat="1" applyFont="1" applyFill="1" applyBorder="1" applyAlignment="1">
      <alignment horizontal="left" vertical="center" wrapText="1"/>
    </xf>
    <xf numFmtId="0" fontId="8" fillId="0" borderId="16" xfId="0" applyFont="1" applyBorder="1" applyAlignment="1" applyProtection="1">
      <alignment horizontal="centerContinuous" vertical="top" wrapText="1"/>
      <protection locked="0"/>
    </xf>
    <xf numFmtId="0" fontId="8" fillId="0" borderId="19" xfId="0" applyFont="1" applyFill="1" applyBorder="1" applyAlignment="1" applyProtection="1">
      <alignment horizontal="centerContinuous" vertical="top" wrapText="1"/>
      <protection locked="0"/>
    </xf>
    <xf numFmtId="4" fontId="8" fillId="0" borderId="17" xfId="0" applyNumberFormat="1" applyFont="1" applyFill="1" applyBorder="1" applyAlignment="1" applyProtection="1">
      <alignment horizontal="centerContinuous" vertical="top" wrapText="1"/>
      <protection locked="0"/>
    </xf>
    <xf numFmtId="0" fontId="8" fillId="4" borderId="16" xfId="0" applyFont="1" applyFill="1" applyBorder="1" applyAlignment="1" applyProtection="1">
      <alignment horizontal="centerContinuous" vertical="top" wrapText="1"/>
      <protection locked="0"/>
    </xf>
    <xf numFmtId="0" fontId="8" fillId="10" borderId="20" xfId="0" applyFont="1" applyFill="1" applyBorder="1" applyAlignment="1" applyProtection="1">
      <alignment horizontal="left" vertical="top" wrapText="1"/>
      <protection locked="0"/>
    </xf>
    <xf numFmtId="0" fontId="8" fillId="10" borderId="21" xfId="0" applyFont="1" applyFill="1" applyBorder="1" applyAlignment="1" applyProtection="1">
      <alignment horizontal="center" vertical="top" wrapText="1"/>
      <protection locked="0"/>
    </xf>
    <xf numFmtId="0" fontId="2" fillId="0" borderId="0" xfId="0" applyFont="1" applyAlignment="1">
      <alignment wrapText="1"/>
    </xf>
    <xf numFmtId="0" fontId="13" fillId="0" borderId="0" xfId="0" applyFont="1" applyBorder="1" applyAlignment="1">
      <alignment wrapText="1"/>
    </xf>
    <xf numFmtId="0" fontId="0" fillId="0" borderId="0" xfId="0" applyFont="1" applyFill="1" applyAlignment="1">
      <alignment wrapText="1"/>
    </xf>
    <xf numFmtId="0" fontId="0" fillId="0" borderId="0" xfId="0" applyFill="1" applyAlignment="1">
      <alignment wrapText="1"/>
    </xf>
    <xf numFmtId="0" fontId="0" fillId="0" borderId="0" xfId="0" applyFill="1" applyAlignment="1">
      <alignment horizontal="left" vertical="center" wrapText="1"/>
    </xf>
    <xf numFmtId="0" fontId="0" fillId="0" borderId="0" xfId="53" applyFont="1" applyAlignment="1" applyProtection="1">
      <alignment horizontal="left" wrapText="1"/>
      <protection/>
    </xf>
    <xf numFmtId="0" fontId="0" fillId="0" borderId="0" xfId="0" applyFont="1" applyAlignment="1">
      <alignment/>
    </xf>
    <xf numFmtId="0" fontId="14" fillId="0" borderId="0" xfId="0" applyFont="1" applyAlignment="1">
      <alignment/>
    </xf>
    <xf numFmtId="0" fontId="0" fillId="0" borderId="0" xfId="0" applyFont="1" applyAlignment="1">
      <alignment/>
    </xf>
    <xf numFmtId="0" fontId="0" fillId="0" borderId="0" xfId="0" applyFont="1" applyFill="1" applyAlignment="1">
      <alignment/>
    </xf>
    <xf numFmtId="0" fontId="14" fillId="0" borderId="0" xfId="0" applyFont="1" applyFill="1" applyAlignment="1">
      <alignment/>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180" fontId="7" fillId="0" borderId="10" xfId="0" applyNumberFormat="1" applyFont="1" applyBorder="1" applyAlignment="1" applyProtection="1">
      <alignment horizontal="center" vertical="center"/>
      <protection locked="0"/>
    </xf>
    <xf numFmtId="0" fontId="7" fillId="0" borderId="10" xfId="0" applyFont="1" applyFill="1" applyBorder="1" applyAlignment="1">
      <alignment horizontal="center" vertical="center"/>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180" fontId="0" fillId="34" borderId="22" xfId="0" applyNumberFormat="1" applyFill="1" applyBorder="1" applyAlignment="1" applyProtection="1">
      <alignment horizontal="center" vertical="center"/>
      <protection locked="0"/>
    </xf>
    <xf numFmtId="0" fontId="7" fillId="0" borderId="10" xfId="0" applyFont="1" applyFill="1" applyBorder="1" applyAlignment="1">
      <alignment horizontal="center" vertical="center"/>
    </xf>
    <xf numFmtId="0" fontId="7" fillId="0" borderId="10" xfId="0" applyNumberFormat="1" applyFont="1" applyFill="1" applyBorder="1" applyAlignment="1">
      <alignment horizontal="center" vertical="center" wrapText="1"/>
    </xf>
    <xf numFmtId="180" fontId="0" fillId="34" borderId="0" xfId="0" applyNumberFormat="1" applyFill="1" applyAlignment="1" applyProtection="1">
      <alignment horizontal="center" vertical="center"/>
      <protection locked="0"/>
    </xf>
    <xf numFmtId="0" fontId="7" fillId="0" borderId="10" xfId="0" applyNumberFormat="1" applyFont="1" applyFill="1" applyBorder="1" applyAlignment="1">
      <alignment horizontal="left" vertical="center" wrapText="1"/>
    </xf>
    <xf numFmtId="180" fontId="7" fillId="34" borderId="10" xfId="0" applyNumberFormat="1" applyFont="1" applyFill="1" applyBorder="1" applyAlignment="1">
      <alignment horizontal="center" vertical="center" wrapText="1"/>
    </xf>
    <xf numFmtId="2" fontId="7"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wrapText="1"/>
    </xf>
    <xf numFmtId="180" fontId="0" fillId="0" borderId="10" xfId="0" applyNumberFormat="1" applyBorder="1" applyAlignment="1" applyProtection="1">
      <alignment horizontal="center" vertical="center"/>
      <protection locked="0"/>
    </xf>
    <xf numFmtId="180" fontId="0" fillId="0" borderId="0" xfId="0" applyNumberFormat="1" applyAlignment="1" applyProtection="1">
      <alignment horizontal="center" vertical="center"/>
      <protection locked="0"/>
    </xf>
    <xf numFmtId="180"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pplyProtection="1">
      <alignment horizontal="center" vertical="center" wrapText="1"/>
      <protection locked="0"/>
    </xf>
    <xf numFmtId="0" fontId="51" fillId="0" borderId="10" xfId="0" applyFont="1" applyFill="1" applyBorder="1" applyAlignment="1">
      <alignment horizontal="center" vertical="center"/>
    </xf>
    <xf numFmtId="49" fontId="7" fillId="0" borderId="10" xfId="0" applyNumberFormat="1" applyFont="1" applyFill="1" applyBorder="1" applyAlignment="1" applyProtection="1">
      <alignment horizontal="center" vertical="center" wrapText="1"/>
      <protection locked="0"/>
    </xf>
    <xf numFmtId="0" fontId="51" fillId="0" borderId="10" xfId="0" applyFont="1" applyBorder="1" applyAlignment="1">
      <alignment vertical="center" wrapText="1"/>
    </xf>
    <xf numFmtId="1" fontId="7" fillId="0" borderId="10" xfId="0" applyNumberFormat="1" applyFont="1" applyBorder="1" applyAlignment="1">
      <alignment horizontal="center" vertical="center"/>
    </xf>
    <xf numFmtId="0" fontId="51" fillId="0" borderId="10" xfId="0" applyFont="1" applyBorder="1" applyAlignment="1">
      <alignment vertical="center" wrapText="1"/>
    </xf>
    <xf numFmtId="180" fontId="0" fillId="34" borderId="10" xfId="0" applyNumberFormat="1" applyFont="1" applyFill="1" applyBorder="1" applyAlignment="1" applyProtection="1">
      <alignment horizontal="center" vertical="center"/>
      <protection locked="0"/>
    </xf>
    <xf numFmtId="0" fontId="0" fillId="0" borderId="10"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right" wrapText="1"/>
      <protection locked="0"/>
    </xf>
    <xf numFmtId="0" fontId="51" fillId="0" borderId="10" xfId="0" applyFont="1" applyBorder="1" applyAlignment="1">
      <alignment horizontal="center" vertical="center" wrapText="1"/>
    </xf>
    <xf numFmtId="0" fontId="0" fillId="0" borderId="10" xfId="0" applyFill="1" applyBorder="1" applyAlignment="1" applyProtection="1">
      <alignment horizontal="left" vertical="center" wrapText="1"/>
      <protection locked="0"/>
    </xf>
    <xf numFmtId="0" fontId="51" fillId="0" borderId="10" xfId="0" applyFont="1" applyBorder="1" applyAlignment="1">
      <alignment horizontal="center" vertical="center"/>
    </xf>
    <xf numFmtId="0" fontId="7" fillId="0" borderId="10" xfId="0" applyFont="1" applyFill="1" applyBorder="1" applyAlignment="1" applyProtection="1">
      <alignment horizontal="center" vertical="center" wrapText="1"/>
      <protection locked="0"/>
    </xf>
    <xf numFmtId="0" fontId="51" fillId="0" borderId="10" xfId="0" applyFont="1" applyFill="1" applyBorder="1" applyAlignment="1">
      <alignment horizontal="center" vertical="center"/>
    </xf>
    <xf numFmtId="0" fontId="51" fillId="0" borderId="10" xfId="0" applyFont="1" applyBorder="1" applyAlignment="1">
      <alignment horizontal="center" vertical="center"/>
    </xf>
    <xf numFmtId="1" fontId="7" fillId="0" borderId="10" xfId="0" applyNumberFormat="1" applyFont="1" applyBorder="1" applyAlignment="1">
      <alignment horizontal="center" vertical="center"/>
    </xf>
    <xf numFmtId="0" fontId="51" fillId="0" borderId="10" xfId="0" applyFont="1" applyBorder="1" applyAlignment="1">
      <alignment horizontal="center" vertical="center" wrapText="1"/>
    </xf>
    <xf numFmtId="0" fontId="51" fillId="0" borderId="10" xfId="0" applyFont="1" applyFill="1" applyBorder="1" applyAlignment="1">
      <alignment horizontal="center" vertical="center" wrapText="1"/>
    </xf>
    <xf numFmtId="49" fontId="51" fillId="0" borderId="10" xfId="0" applyNumberFormat="1" applyFont="1" applyBorder="1" applyAlignment="1">
      <alignment horizontal="center" vertical="center"/>
    </xf>
    <xf numFmtId="0" fontId="7" fillId="0" borderId="10" xfId="0" applyFont="1" applyFill="1" applyBorder="1" applyAlignment="1" applyProtection="1">
      <alignment horizontal="left" vertical="center" wrapText="1"/>
      <protection locked="0"/>
    </xf>
    <xf numFmtId="0" fontId="51" fillId="34" borderId="10" xfId="0" applyFont="1" applyFill="1" applyBorder="1" applyAlignment="1">
      <alignment horizontal="center" vertical="center" wrapText="1"/>
    </xf>
    <xf numFmtId="0" fontId="7" fillId="0" borderId="10" xfId="0" applyFont="1" applyFill="1" applyBorder="1" applyAlignment="1" applyProtection="1">
      <alignment horizontal="left" vertical="center" wrapText="1"/>
      <protection locked="0"/>
    </xf>
    <xf numFmtId="0" fontId="51" fillId="34" borderId="10" xfId="0" applyFont="1" applyFill="1" applyBorder="1" applyAlignment="1">
      <alignment horizontal="center" vertical="center" wrapText="1"/>
    </xf>
    <xf numFmtId="180" fontId="7" fillId="0" borderId="22" xfId="0" applyNumberFormat="1" applyFont="1" applyBorder="1" applyAlignment="1" applyProtection="1">
      <alignment horizontal="center" vertical="center"/>
      <protection locked="0"/>
    </xf>
    <xf numFmtId="0" fontId="51" fillId="34" borderId="10" xfId="0" applyFont="1" applyFill="1" applyBorder="1" applyAlignment="1">
      <alignment horizontal="center" vertical="center"/>
    </xf>
    <xf numFmtId="0" fontId="7" fillId="34" borderId="10" xfId="0" applyFont="1" applyFill="1" applyBorder="1" applyAlignment="1">
      <alignment horizontal="center" vertical="center" wrapText="1"/>
    </xf>
    <xf numFmtId="180" fontId="7" fillId="34" borderId="10" xfId="0" applyNumberFormat="1" applyFont="1" applyFill="1" applyBorder="1" applyAlignment="1" applyProtection="1">
      <alignment horizontal="center" vertical="center"/>
      <protection locked="0"/>
    </xf>
    <xf numFmtId="4" fontId="7" fillId="0" borderId="10" xfId="0" applyNumberFormat="1" applyFont="1" applyFill="1" applyBorder="1" applyAlignment="1">
      <alignment horizontal="center" vertical="center" wrapText="1"/>
    </xf>
    <xf numFmtId="4" fontId="7" fillId="32" borderId="22" xfId="0" applyNumberFormat="1" applyFont="1" applyFill="1" applyBorder="1" applyAlignment="1" applyProtection="1">
      <alignment horizontal="center" vertical="center"/>
      <protection locked="0"/>
    </xf>
    <xf numFmtId="180" fontId="0" fillId="34" borderId="10" xfId="0" applyNumberFormat="1" applyFill="1" applyBorder="1" applyAlignment="1" applyProtection="1">
      <alignment horizontal="center" vertical="center"/>
      <protection locked="0"/>
    </xf>
    <xf numFmtId="0" fontId="7" fillId="0" borderId="10" xfId="0" applyFont="1" applyFill="1" applyBorder="1" applyAlignment="1">
      <alignment horizontal="center" vertical="center" wrapText="1" shrinkToFit="1"/>
    </xf>
    <xf numFmtId="4" fontId="7" fillId="0" borderId="10" xfId="0" applyNumberFormat="1" applyFont="1" applyFill="1" applyBorder="1" applyAlignment="1">
      <alignment horizontal="center" vertical="center"/>
    </xf>
    <xf numFmtId="4" fontId="0" fillId="32" borderId="22" xfId="0" applyNumberFormat="1" applyFont="1" applyFill="1" applyBorder="1" applyAlignment="1" applyProtection="1">
      <alignment horizontal="center" vertical="center"/>
      <protection locked="0"/>
    </xf>
    <xf numFmtId="0" fontId="7" fillId="0" borderId="10" xfId="0" applyFont="1" applyBorder="1" applyAlignment="1">
      <alignment horizontal="justify" vertical="center"/>
    </xf>
    <xf numFmtId="0" fontId="0" fillId="0" borderId="10" xfId="0" applyFont="1" applyBorder="1" applyAlignment="1">
      <alignment horizontal="justify" vertical="top"/>
    </xf>
    <xf numFmtId="0" fontId="7" fillId="0" borderId="10" xfId="0" applyFont="1" applyBorder="1" applyAlignment="1">
      <alignment horizontal="justify" vertical="top"/>
    </xf>
    <xf numFmtId="0" fontId="7" fillId="0" borderId="13" xfId="0" applyFont="1" applyBorder="1" applyAlignment="1">
      <alignment horizontal="left" vertical="center" wrapText="1"/>
    </xf>
    <xf numFmtId="0" fontId="7" fillId="0" borderId="13" xfId="0" applyFont="1" applyBorder="1" applyAlignment="1">
      <alignment horizontal="center" vertical="center" wrapText="1"/>
    </xf>
    <xf numFmtId="0" fontId="7" fillId="0" borderId="13" xfId="0" applyFont="1" applyFill="1" applyBorder="1" applyAlignment="1">
      <alignment horizontal="left" vertical="center" wrapText="1"/>
    </xf>
    <xf numFmtId="0" fontId="7" fillId="0" borderId="13" xfId="0" applyFont="1" applyFill="1" applyBorder="1" applyAlignment="1">
      <alignment horizontal="center" vertical="center" wrapText="1"/>
    </xf>
    <xf numFmtId="180" fontId="7" fillId="34" borderId="22" xfId="0" applyNumberFormat="1" applyFont="1" applyFill="1" applyBorder="1" applyAlignment="1" applyProtection="1">
      <alignment horizontal="center" vertical="center"/>
      <protection locked="0"/>
    </xf>
    <xf numFmtId="0" fontId="7" fillId="0" borderId="13" xfId="0" applyFont="1" applyFill="1" applyBorder="1" applyAlignment="1">
      <alignment horizontal="center" vertical="center"/>
    </xf>
    <xf numFmtId="4" fontId="7" fillId="0" borderId="22" xfId="0" applyNumberFormat="1" applyFont="1" applyFill="1" applyBorder="1" applyAlignment="1">
      <alignment horizontal="center" vertical="center" wrapText="1"/>
    </xf>
    <xf numFmtId="0" fontId="7" fillId="34" borderId="10" xfId="0" applyFont="1" applyFill="1" applyBorder="1" applyAlignment="1">
      <alignment horizontal="center" vertical="center" wrapText="1"/>
    </xf>
    <xf numFmtId="4" fontId="7" fillId="34" borderId="10" xfId="0" applyNumberFormat="1" applyFont="1" applyFill="1" applyBorder="1" applyAlignment="1">
      <alignment horizontal="center" vertical="center" wrapText="1"/>
    </xf>
    <xf numFmtId="4" fontId="7" fillId="34" borderId="10" xfId="0" applyNumberFormat="1" applyFont="1" applyFill="1" applyBorder="1" applyAlignment="1">
      <alignment horizontal="center" vertical="center"/>
    </xf>
    <xf numFmtId="4" fontId="0" fillId="35" borderId="22" xfId="0" applyNumberFormat="1" applyFont="1" applyFill="1" applyBorder="1" applyAlignment="1" applyProtection="1">
      <alignment horizontal="center" vertical="center"/>
      <protection locked="0"/>
    </xf>
    <xf numFmtId="4" fontId="7" fillId="0" borderId="20" xfId="0" applyNumberFormat="1" applyFont="1" applyFill="1" applyBorder="1" applyAlignment="1">
      <alignment horizontal="center" vertical="center"/>
    </xf>
    <xf numFmtId="0" fontId="7" fillId="0" borderId="10" xfId="0" applyFont="1" applyBorder="1" applyAlignment="1">
      <alignment horizontal="center" vertical="center"/>
    </xf>
    <xf numFmtId="4" fontId="0" fillId="0" borderId="22" xfId="0" applyNumberFormat="1" applyFont="1" applyFill="1" applyBorder="1" applyAlignment="1" applyProtection="1">
      <alignment horizontal="center" vertical="center" wrapText="1"/>
      <protection locked="0"/>
    </xf>
    <xf numFmtId="4" fontId="0" fillId="0" borderId="10" xfId="0" applyNumberFormat="1" applyFont="1" applyFill="1" applyBorder="1" applyAlignment="1" applyProtection="1">
      <alignment horizontal="center" vertical="center"/>
      <protection locked="0"/>
    </xf>
    <xf numFmtId="4" fontId="0" fillId="0" borderId="22" xfId="0" applyNumberFormat="1" applyFont="1" applyFill="1" applyBorder="1" applyAlignment="1" applyProtection="1">
      <alignment horizontal="center" vertical="center"/>
      <protection locked="0"/>
    </xf>
    <xf numFmtId="0" fontId="7" fillId="34" borderId="10" xfId="0" applyFont="1" applyFill="1" applyBorder="1" applyAlignment="1">
      <alignment horizontal="center" vertical="center"/>
    </xf>
    <xf numFmtId="4" fontId="7" fillId="0" borderId="22" xfId="0" applyNumberFormat="1" applyFont="1" applyFill="1" applyBorder="1" applyAlignment="1" applyProtection="1">
      <alignment horizontal="center" vertical="center" wrapText="1"/>
      <protection locked="0"/>
    </xf>
    <xf numFmtId="4" fontId="7" fillId="0" borderId="10" xfId="0" applyNumberFormat="1" applyFont="1" applyFill="1" applyBorder="1" applyAlignment="1" applyProtection="1">
      <alignment horizontal="center" vertical="center" wrapText="1"/>
      <protection locked="0"/>
    </xf>
    <xf numFmtId="0" fontId="7" fillId="36" borderId="13" xfId="0" applyFont="1" applyFill="1" applyBorder="1" applyAlignment="1" applyProtection="1">
      <alignment horizontal="center" vertical="center" wrapText="1"/>
      <protection locked="0"/>
    </xf>
    <xf numFmtId="0" fontId="7" fillId="36" borderId="22" xfId="0" applyFont="1" applyFill="1" applyBorder="1" applyAlignment="1" applyProtection="1">
      <alignment horizontal="center" vertical="center" wrapText="1"/>
      <protection locked="0"/>
    </xf>
    <xf numFmtId="0" fontId="0" fillId="36" borderId="13" xfId="0" applyFont="1" applyFill="1" applyBorder="1" applyAlignment="1" applyProtection="1">
      <alignment horizontal="center" vertical="center" wrapText="1"/>
      <protection locked="0"/>
    </xf>
    <xf numFmtId="0" fontId="0" fillId="36" borderId="22" xfId="0" applyFont="1" applyFill="1" applyBorder="1" applyAlignment="1" applyProtection="1">
      <alignment horizontal="center" vertical="center" wrapText="1"/>
      <protection locked="0"/>
    </xf>
    <xf numFmtId="0" fontId="0" fillId="36" borderId="23" xfId="0" applyFont="1" applyFill="1" applyBorder="1" applyAlignment="1" applyProtection="1">
      <alignment horizontal="center" vertical="center" wrapText="1"/>
      <protection locked="0"/>
    </xf>
    <xf numFmtId="0" fontId="0" fillId="36" borderId="10" xfId="0" applyFont="1" applyFill="1" applyBorder="1" applyAlignment="1" applyProtection="1">
      <alignment horizontal="center" vertical="center" wrapText="1"/>
      <protection locked="0"/>
    </xf>
    <xf numFmtId="0" fontId="7" fillId="29" borderId="23" xfId="0" applyNumberFormat="1" applyFont="1" applyFill="1" applyBorder="1" applyAlignment="1">
      <alignment horizontal="center" vertical="center" wrapText="1"/>
    </xf>
    <xf numFmtId="0" fontId="7" fillId="29" borderId="10" xfId="0" applyNumberFormat="1" applyFont="1" applyFill="1" applyBorder="1" applyAlignment="1">
      <alignment horizontal="center" vertical="center" wrapText="1"/>
    </xf>
    <xf numFmtId="0" fontId="7" fillId="36" borderId="10" xfId="0" applyFont="1" applyFill="1" applyBorder="1" applyAlignment="1" applyProtection="1">
      <alignment horizontal="center" vertical="center" wrapText="1"/>
      <protection locked="0"/>
    </xf>
    <xf numFmtId="0" fontId="7" fillId="36" borderId="23" xfId="0" applyFont="1" applyFill="1" applyBorder="1" applyAlignment="1" applyProtection="1">
      <alignment horizontal="center" vertical="center" wrapText="1"/>
      <protection locked="0"/>
    </xf>
    <xf numFmtId="3" fontId="7" fillId="36" borderId="22" xfId="0" applyNumberFormat="1" applyFont="1" applyFill="1" applyBorder="1" applyAlignment="1" applyProtection="1">
      <alignment horizontal="center" vertical="center" wrapText="1"/>
      <protection locked="0"/>
    </xf>
    <xf numFmtId="4" fontId="7" fillId="36" borderId="22" xfId="0" applyNumberFormat="1" applyFont="1" applyFill="1" applyBorder="1" applyAlignment="1" applyProtection="1">
      <alignment horizontal="center" vertical="center" wrapText="1"/>
      <protection locked="0"/>
    </xf>
    <xf numFmtId="1" fontId="7" fillId="36" borderId="22" xfId="0" applyNumberFormat="1" applyFont="1" applyFill="1" applyBorder="1" applyAlignment="1" applyProtection="1">
      <alignment horizontal="center" vertical="center" wrapText="1"/>
      <protection locked="0"/>
    </xf>
    <xf numFmtId="181" fontId="0" fillId="36" borderId="22" xfId="0" applyNumberFormat="1" applyFont="1" applyFill="1" applyBorder="1" applyAlignment="1" applyProtection="1">
      <alignment horizontal="center" vertical="center" wrapText="1"/>
      <protection locked="0"/>
    </xf>
    <xf numFmtId="1" fontId="0" fillId="36" borderId="22" xfId="0" applyNumberFormat="1" applyFont="1" applyFill="1" applyBorder="1" applyAlignment="1" applyProtection="1">
      <alignment horizontal="center" vertical="center" wrapText="1"/>
      <protection locked="0"/>
    </xf>
    <xf numFmtId="181" fontId="0" fillId="36" borderId="10" xfId="0" applyNumberFormat="1" applyFont="1" applyFill="1" applyBorder="1" applyAlignment="1" applyProtection="1">
      <alignment horizontal="center" vertical="center" wrapText="1"/>
      <protection locked="0"/>
    </xf>
    <xf numFmtId="4" fontId="0" fillId="36" borderId="22" xfId="0" applyNumberFormat="1" applyFont="1" applyFill="1" applyBorder="1" applyAlignment="1" applyProtection="1">
      <alignment horizontal="center" vertical="center" wrapText="1"/>
      <protection locked="0"/>
    </xf>
    <xf numFmtId="181" fontId="7" fillId="29" borderId="10" xfId="0" applyNumberFormat="1" applyFont="1" applyFill="1" applyBorder="1" applyAlignment="1">
      <alignment horizontal="center" vertical="center" wrapText="1"/>
    </xf>
    <xf numFmtId="1" fontId="7" fillId="29" borderId="10" xfId="0" applyNumberFormat="1" applyFont="1" applyFill="1" applyBorder="1" applyAlignment="1">
      <alignment horizontal="center" vertical="center" wrapText="1"/>
    </xf>
    <xf numFmtId="3" fontId="7" fillId="36" borderId="10" xfId="0" applyNumberFormat="1" applyFont="1" applyFill="1" applyBorder="1" applyAlignment="1" applyProtection="1">
      <alignment horizontal="center" vertical="center" wrapText="1"/>
      <protection locked="0"/>
    </xf>
    <xf numFmtId="3" fontId="0" fillId="36" borderId="10" xfId="0" applyNumberFormat="1" applyFont="1" applyFill="1" applyBorder="1" applyAlignment="1" applyProtection="1">
      <alignment horizontal="center" vertical="center" wrapText="1"/>
      <protection locked="0"/>
    </xf>
    <xf numFmtId="4" fontId="0" fillId="36" borderId="10" xfId="0" applyNumberFormat="1" applyFont="1" applyFill="1" applyBorder="1" applyAlignment="1" applyProtection="1">
      <alignment horizontal="center" vertical="center" wrapText="1"/>
      <protection locked="0"/>
    </xf>
    <xf numFmtId="4" fontId="7" fillId="36" borderId="10" xfId="0" applyNumberFormat="1" applyFont="1" applyFill="1" applyBorder="1" applyAlignment="1" applyProtection="1">
      <alignment horizontal="center" vertical="center" wrapText="1"/>
      <protection locked="0"/>
    </xf>
    <xf numFmtId="0" fontId="2" fillId="0" borderId="14" xfId="53" applyFill="1" applyBorder="1" applyAlignment="1" applyProtection="1">
      <alignment horizontal="right" vertical="center" wrapText="1"/>
      <protection locked="0"/>
    </xf>
    <xf numFmtId="0" fontId="2" fillId="0" borderId="14" xfId="53" applyFill="1" applyBorder="1" applyAlignment="1" applyProtection="1">
      <alignment horizontal="left" vertical="center" wrapText="1"/>
      <protection/>
    </xf>
    <xf numFmtId="0" fontId="0" fillId="10" borderId="22" xfId="0" applyFont="1"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14" xfId="0" applyFont="1" applyFill="1" applyBorder="1" applyAlignment="1" applyProtection="1">
      <alignment horizontal="center" vertical="center" wrapText="1"/>
      <protection locked="0"/>
    </xf>
    <xf numFmtId="0" fontId="11" fillId="37" borderId="24" xfId="0" applyFont="1" applyFill="1" applyBorder="1" applyAlignment="1">
      <alignment horizontal="center" vertical="center" wrapText="1"/>
    </xf>
    <xf numFmtId="0" fontId="11" fillId="37" borderId="21" xfId="0" applyFont="1" applyFill="1" applyBorder="1" applyAlignment="1">
      <alignment horizontal="center" vertical="center" wrapText="1"/>
    </xf>
    <xf numFmtId="2" fontId="11" fillId="37" borderId="25" xfId="0" applyNumberFormat="1"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8" fillId="10" borderId="26" xfId="0" applyFont="1" applyFill="1" applyBorder="1" applyAlignment="1" applyProtection="1">
      <alignment horizontal="left" vertical="top" wrapText="1"/>
      <protection locked="0"/>
    </xf>
    <xf numFmtId="1" fontId="7" fillId="0" borderId="10" xfId="0" applyNumberFormat="1" applyFont="1" applyFill="1" applyBorder="1" applyAlignment="1">
      <alignment horizontal="center" vertical="center"/>
    </xf>
    <xf numFmtId="1" fontId="7" fillId="34" borderId="10" xfId="0" applyNumberFormat="1" applyFont="1" applyFill="1" applyBorder="1" applyAlignment="1">
      <alignment horizontal="center" vertical="center"/>
    </xf>
    <xf numFmtId="1" fontId="7" fillId="0" borderId="10" xfId="0" applyNumberFormat="1" applyFont="1" applyFill="1" applyBorder="1" applyAlignment="1" applyProtection="1">
      <alignment horizontal="center" vertical="center"/>
      <protection locked="0"/>
    </xf>
    <xf numFmtId="1" fontId="0" fillId="0" borderId="10" xfId="0" applyNumberFormat="1" applyFont="1" applyFill="1" applyBorder="1" applyAlignment="1" applyProtection="1">
      <alignment horizontal="center" vertical="center"/>
      <protection locked="0"/>
    </xf>
    <xf numFmtId="1" fontId="0" fillId="34" borderId="10" xfId="0" applyNumberFormat="1" applyFont="1" applyFill="1" applyBorder="1" applyAlignment="1" applyProtection="1">
      <alignment horizontal="center" vertical="center"/>
      <protection locked="0"/>
    </xf>
    <xf numFmtId="2" fontId="7" fillId="0" borderId="0" xfId="0" applyNumberFormat="1" applyFont="1" applyFill="1" applyAlignment="1">
      <alignment wrapText="1"/>
    </xf>
    <xf numFmtId="2" fontId="11" fillId="0" borderId="11" xfId="0" applyNumberFormat="1" applyFont="1" applyFill="1" applyBorder="1" applyAlignment="1">
      <alignment horizontal="left" vertical="center" wrapText="1"/>
    </xf>
    <xf numFmtId="0" fontId="8" fillId="0" borderId="16" xfId="0" applyFont="1" applyFill="1" applyBorder="1" applyAlignment="1" applyProtection="1">
      <alignment horizontal="centerContinuous" vertical="top" wrapText="1"/>
      <protection locked="0"/>
    </xf>
    <xf numFmtId="0" fontId="7" fillId="0" borderId="10" xfId="0" applyNumberFormat="1" applyFont="1" applyFill="1" applyBorder="1" applyAlignment="1">
      <alignment horizontal="center" vertical="center"/>
    </xf>
    <xf numFmtId="0" fontId="0" fillId="0" borderId="10" xfId="0" applyNumberFormat="1" applyFont="1" applyFill="1" applyBorder="1" applyAlignment="1" applyProtection="1">
      <alignment horizontal="center" vertical="center"/>
      <protection locked="0"/>
    </xf>
    <xf numFmtId="0" fontId="7" fillId="0" borderId="10" xfId="0" applyNumberFormat="1"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wrapText="1"/>
      <protection locked="0"/>
    </xf>
    <xf numFmtId="0" fontId="0" fillId="0" borderId="29"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30" xfId="0" applyFont="1" applyFill="1" applyBorder="1" applyAlignment="1" applyProtection="1">
      <alignment horizontal="center" vertical="center" wrapText="1"/>
      <protection locked="0"/>
    </xf>
    <xf numFmtId="0" fontId="0" fillId="0" borderId="31" xfId="0" applyFont="1" applyFill="1" applyBorder="1" applyAlignment="1" applyProtection="1">
      <alignment horizontal="center" vertical="center" wrapText="1"/>
      <protection locked="0"/>
    </xf>
    <xf numFmtId="0" fontId="8" fillId="38" borderId="32" xfId="0" applyFont="1" applyFill="1" applyBorder="1" applyAlignment="1" applyProtection="1">
      <alignment horizontal="center"/>
      <protection locked="0"/>
    </xf>
    <xf numFmtId="0" fontId="8" fillId="10" borderId="33" xfId="0" applyFont="1" applyFill="1" applyBorder="1" applyAlignment="1" applyProtection="1">
      <alignment horizontal="center" vertical="top" wrapText="1"/>
      <protection locked="0"/>
    </xf>
    <xf numFmtId="0" fontId="8" fillId="10" borderId="34" xfId="0" applyFont="1" applyFill="1" applyBorder="1" applyAlignment="1" applyProtection="1">
      <alignment horizontal="center" vertical="top" wrapText="1"/>
      <protection locked="0"/>
    </xf>
    <xf numFmtId="0" fontId="8" fillId="10" borderId="35" xfId="0" applyFont="1" applyFill="1" applyBorder="1" applyAlignment="1" applyProtection="1">
      <alignment horizontal="center" vertical="top" wrapText="1"/>
      <protection locked="0"/>
    </xf>
    <xf numFmtId="0" fontId="11" fillId="32" borderId="14" xfId="0" applyFont="1" applyFill="1" applyBorder="1" applyAlignment="1">
      <alignment horizontal="left" vertical="center" wrapText="1"/>
    </xf>
    <xf numFmtId="0" fontId="11" fillId="32" borderId="36" xfId="0" applyFont="1" applyFill="1" applyBorder="1" applyAlignment="1">
      <alignment horizontal="left" vertical="center" wrapText="1"/>
    </xf>
    <xf numFmtId="0" fontId="11" fillId="32" borderId="23" xfId="0" applyFont="1" applyFill="1" applyBorder="1" applyAlignment="1">
      <alignment horizontal="left" vertical="center" wrapText="1"/>
    </xf>
    <xf numFmtId="0" fontId="12" fillId="37" borderId="14" xfId="0" applyFont="1" applyFill="1" applyBorder="1" applyAlignment="1">
      <alignment horizontal="left" vertical="center" wrapText="1"/>
    </xf>
    <xf numFmtId="0" fontId="12" fillId="37" borderId="37" xfId="0" applyFont="1" applyFill="1" applyBorder="1" applyAlignment="1">
      <alignment horizontal="left" vertical="center" wrapText="1"/>
    </xf>
    <xf numFmtId="0" fontId="12" fillId="37" borderId="38"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552450</xdr:colOff>
      <xdr:row>5</xdr:row>
      <xdr:rowOff>142875</xdr:rowOff>
    </xdr:from>
    <xdr:ext cx="180975" cy="266700"/>
    <xdr:sp fLocksText="0">
      <xdr:nvSpPr>
        <xdr:cNvPr id="1" name="PoljeZBesedilom 2"/>
        <xdr:cNvSpPr txBox="1">
          <a:spLocks noChangeArrowheads="1"/>
        </xdr:cNvSpPr>
      </xdr:nvSpPr>
      <xdr:spPr>
        <a:xfrm>
          <a:off x="8391525" y="35433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552450</xdr:colOff>
      <xdr:row>5</xdr:row>
      <xdr:rowOff>142875</xdr:rowOff>
    </xdr:from>
    <xdr:ext cx="180975" cy="266700"/>
    <xdr:sp fLocksText="0">
      <xdr:nvSpPr>
        <xdr:cNvPr id="2" name="PoljeZBesedilom 2"/>
        <xdr:cNvSpPr txBox="1">
          <a:spLocks noChangeArrowheads="1"/>
        </xdr:cNvSpPr>
      </xdr:nvSpPr>
      <xdr:spPr>
        <a:xfrm>
          <a:off x="8391525" y="35433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9"/>
  <sheetViews>
    <sheetView zoomScalePageLayoutView="0" workbookViewId="0" topLeftCell="A1">
      <pane ySplit="1" topLeftCell="A2" activePane="bottomLeft" state="frozen"/>
      <selection pane="topLeft" activeCell="A1" sqref="A1"/>
      <selection pane="bottomLeft" activeCell="B19" sqref="B19"/>
    </sheetView>
  </sheetViews>
  <sheetFormatPr defaultColWidth="9.140625" defaultRowHeight="12.75"/>
  <cols>
    <col min="1" max="1" width="19.00390625" style="20" customWidth="1"/>
    <col min="2" max="2" width="87.57421875" style="19" customWidth="1"/>
  </cols>
  <sheetData>
    <row r="1" ht="12.75">
      <c r="A1" s="21" t="s">
        <v>467</v>
      </c>
    </row>
    <row r="2" spans="1:2" ht="42.75" customHeight="1">
      <c r="A2" s="20" t="s">
        <v>468</v>
      </c>
      <c r="B2" s="69" t="s">
        <v>570</v>
      </c>
    </row>
    <row r="3" ht="45.75" customHeight="1">
      <c r="B3" s="68" t="s">
        <v>571</v>
      </c>
    </row>
    <row r="4" ht="12.75">
      <c r="B4" s="19" t="s">
        <v>566</v>
      </c>
    </row>
    <row r="6" spans="1:2" ht="12.75">
      <c r="A6" s="20" t="s">
        <v>471</v>
      </c>
      <c r="B6" s="23" t="s">
        <v>568</v>
      </c>
    </row>
    <row r="7" ht="12.75">
      <c r="B7" s="67" t="s">
        <v>569</v>
      </c>
    </row>
    <row r="8" ht="14.25" customHeight="1">
      <c r="B8" s="22" t="s">
        <v>472</v>
      </c>
    </row>
    <row r="9" ht="13.5" customHeight="1">
      <c r="B9" s="70" t="s">
        <v>572</v>
      </c>
    </row>
    <row r="10" ht="12.75">
      <c r="B10" s="65" t="s">
        <v>567</v>
      </c>
    </row>
    <row r="11" ht="12.75">
      <c r="B11" s="66" t="s">
        <v>573</v>
      </c>
    </row>
    <row r="12" ht="12.75">
      <c r="B12" s="66"/>
    </row>
    <row r="13" spans="1:2" ht="12.75">
      <c r="A13" s="20" t="s">
        <v>469</v>
      </c>
      <c r="B13" s="19" t="s">
        <v>574</v>
      </c>
    </row>
    <row r="15" spans="1:2" ht="12.75">
      <c r="A15" s="20" t="s">
        <v>473</v>
      </c>
      <c r="B15" s="19" t="s">
        <v>575</v>
      </c>
    </row>
    <row r="16" spans="1:2" ht="25.5">
      <c r="A16" s="20" t="s">
        <v>579</v>
      </c>
      <c r="B16" s="19" t="s">
        <v>576</v>
      </c>
    </row>
    <row r="17" ht="25.5">
      <c r="B17" s="19" t="s">
        <v>578</v>
      </c>
    </row>
    <row r="18" ht="12.75">
      <c r="B18" s="23" t="s">
        <v>580</v>
      </c>
    </row>
    <row r="19" spans="1:2" ht="25.5">
      <c r="A19" s="20" t="s">
        <v>476</v>
      </c>
      <c r="B19" s="23" t="s">
        <v>577</v>
      </c>
    </row>
  </sheetData>
  <sheetProtection/>
  <hyperlinks>
    <hyperlink ref="B8" r:id="rId1" display="http://researchsupport.leeds.ac.uk/index.php/academic_staff/research_equipment_infrastructure/"/>
  </hyperlinks>
  <printOptions/>
  <pageMargins left="0.75" right="0.75" top="1" bottom="1" header="0" footer="0"/>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tabColor indexed="11"/>
  </sheetPr>
  <dimension ref="A1:DJ39"/>
  <sheetViews>
    <sheetView tabSelected="1" zoomScale="67" zoomScaleNormal="67" zoomScaleSheetLayoutView="75" zoomScalePageLayoutView="0" workbookViewId="0" topLeftCell="A1">
      <pane ySplit="4" topLeftCell="A5" activePane="bottomLeft" state="frozen"/>
      <selection pane="topLeft" activeCell="M1" sqref="M1"/>
      <selection pane="bottomLeft" activeCell="A1" sqref="A1:X16384"/>
    </sheetView>
  </sheetViews>
  <sheetFormatPr defaultColWidth="9.140625" defaultRowHeight="12.75"/>
  <cols>
    <col min="1" max="1" width="28.7109375" style="4" customWidth="1"/>
    <col min="2" max="2" width="9.28125" style="1" customWidth="1"/>
    <col min="3" max="3" width="9.140625" style="1" customWidth="1"/>
    <col min="4" max="4" width="11.28125" style="18" customWidth="1"/>
    <col min="5" max="5" width="17.421875" style="1" customWidth="1"/>
    <col min="6" max="6" width="9.28125" style="1" customWidth="1"/>
    <col min="7" max="7" width="20.57421875" style="1" customWidth="1"/>
    <col min="8" max="8" width="11.8515625" style="1" customWidth="1"/>
    <col min="9" max="9" width="14.421875" style="1" customWidth="1"/>
    <col min="10" max="11" width="14.7109375" style="1" customWidth="1"/>
    <col min="12" max="12" width="20.00390625" style="1" customWidth="1"/>
    <col min="13" max="13" width="23.140625" style="1" customWidth="1"/>
    <col min="14" max="14" width="24.140625" style="1" customWidth="1"/>
    <col min="15" max="15" width="16.421875" style="1" customWidth="1"/>
    <col min="16" max="16" width="13.7109375" style="1" customWidth="1"/>
    <col min="17" max="17" width="13.00390625" style="2" customWidth="1"/>
    <col min="18" max="18" width="10.57421875" style="2" customWidth="1"/>
    <col min="19" max="19" width="9.140625" style="2" customWidth="1"/>
    <col min="20" max="20" width="6.421875" style="2" customWidth="1"/>
    <col min="21" max="21" width="7.8515625" style="1" customWidth="1"/>
    <col min="22" max="22" width="9.7109375" style="1" customWidth="1"/>
    <col min="23" max="23" width="9.140625" style="4" customWidth="1"/>
    <col min="24" max="24" width="16.8515625" style="1" customWidth="1"/>
    <col min="25" max="25" width="17.8515625" style="1" customWidth="1"/>
    <col min="26" max="26" width="11.00390625" style="1" customWidth="1"/>
    <col min="27" max="27" width="12.57421875" style="1" customWidth="1"/>
    <col min="28" max="28" width="9.140625" style="1" customWidth="1"/>
    <col min="29" max="29" width="13.140625" style="1" customWidth="1"/>
    <col min="30" max="30" width="11.421875" style="1" customWidth="1"/>
    <col min="31" max="31" width="9.140625" style="1" customWidth="1"/>
    <col min="32" max="32" width="13.421875" style="1" customWidth="1"/>
    <col min="33" max="33" width="11.421875" style="1" customWidth="1"/>
    <col min="34" max="34" width="9.140625" style="1" customWidth="1"/>
    <col min="35" max="35" width="13.421875" style="1" customWidth="1"/>
    <col min="36" max="36" width="11.57421875" style="1" customWidth="1"/>
    <col min="37" max="37" width="9.140625" style="1" customWidth="1"/>
    <col min="38" max="38" width="13.421875" style="1" customWidth="1"/>
    <col min="39" max="39" width="11.57421875" style="1" customWidth="1"/>
    <col min="40" max="41" width="9.140625" style="1" customWidth="1"/>
    <col min="42" max="42" width="11.00390625" style="1" customWidth="1"/>
    <col min="43" max="43" width="9.140625" style="1" customWidth="1"/>
    <col min="44" max="46" width="4.28125" style="1" customWidth="1"/>
    <col min="47" max="47" width="11.57421875" style="1" customWidth="1"/>
    <col min="48" max="48" width="14.7109375" style="1" customWidth="1"/>
    <col min="49" max="49" width="15.140625" style="1" customWidth="1"/>
    <col min="50" max="50" width="11.57421875" style="1" customWidth="1"/>
    <col min="51" max="16384" width="9.140625" style="3" customWidth="1"/>
  </cols>
  <sheetData>
    <row r="1" spans="1:43" ht="24" customHeight="1">
      <c r="A1" s="25" t="s">
        <v>0</v>
      </c>
      <c r="B1" s="26"/>
      <c r="C1" s="26"/>
      <c r="D1" s="26"/>
      <c r="E1" s="26"/>
      <c r="F1" s="26"/>
      <c r="G1" s="26"/>
      <c r="H1" s="26"/>
      <c r="I1" s="27"/>
      <c r="J1" s="27"/>
      <c r="K1" s="27"/>
      <c r="L1" s="27"/>
      <c r="M1" s="27"/>
      <c r="N1" s="27"/>
      <c r="O1" s="28"/>
      <c r="P1" s="29"/>
      <c r="Q1" s="30"/>
      <c r="R1" s="30"/>
      <c r="S1" s="30"/>
      <c r="T1" s="30"/>
      <c r="U1" s="31"/>
      <c r="V1" s="30"/>
      <c r="W1" s="187"/>
      <c r="X1" s="32"/>
      <c r="Y1" s="33"/>
      <c r="Z1" s="34"/>
      <c r="AA1" s="34"/>
      <c r="AB1" s="33"/>
      <c r="AC1" s="34"/>
      <c r="AD1" s="34"/>
      <c r="AE1" s="33"/>
      <c r="AF1" s="34"/>
      <c r="AG1" s="34"/>
      <c r="AH1" s="34"/>
      <c r="AI1" s="34"/>
      <c r="AJ1" s="34"/>
      <c r="AK1" s="34"/>
      <c r="AL1" s="34"/>
      <c r="AM1" s="34"/>
      <c r="AN1" s="34"/>
      <c r="AO1" s="35"/>
      <c r="AP1" s="35"/>
      <c r="AQ1" s="35"/>
    </row>
    <row r="2" spans="1:50" ht="13.5" thickBot="1">
      <c r="A2" s="36"/>
      <c r="B2" s="36"/>
      <c r="C2" s="37"/>
      <c r="D2" s="36"/>
      <c r="E2" s="36"/>
      <c r="F2" s="27"/>
      <c r="G2" s="27"/>
      <c r="H2" s="38"/>
      <c r="I2" s="27"/>
      <c r="J2" s="27"/>
      <c r="K2" s="32"/>
      <c r="L2" s="27"/>
      <c r="M2" s="32"/>
      <c r="N2" s="27"/>
      <c r="O2" s="39"/>
      <c r="P2" s="29"/>
      <c r="Q2" s="30"/>
      <c r="R2" s="30"/>
      <c r="S2" s="30"/>
      <c r="T2" s="30"/>
      <c r="U2" s="31"/>
      <c r="V2" s="30"/>
      <c r="W2" s="187"/>
      <c r="X2" s="32"/>
      <c r="Y2" s="33"/>
      <c r="Z2" s="34"/>
      <c r="AA2" s="34"/>
      <c r="AB2" s="33"/>
      <c r="AC2" s="34"/>
      <c r="AD2" s="34"/>
      <c r="AE2" s="33"/>
      <c r="AF2" s="34"/>
      <c r="AG2" s="34"/>
      <c r="AH2" s="34"/>
      <c r="AI2" s="34"/>
      <c r="AJ2" s="34"/>
      <c r="AK2" s="34"/>
      <c r="AL2" s="34"/>
      <c r="AM2" s="34"/>
      <c r="AN2" s="34"/>
      <c r="AO2" s="35"/>
      <c r="AP2" s="35"/>
      <c r="AQ2" s="35"/>
      <c r="AR2" s="199" t="s">
        <v>486</v>
      </c>
      <c r="AS2" s="199"/>
      <c r="AT2" s="199"/>
      <c r="AU2" s="199"/>
      <c r="AV2" s="199"/>
      <c r="AW2" s="199"/>
      <c r="AX2" s="199"/>
    </row>
    <row r="3" spans="1:50" s="5" customFormat="1" ht="52.5" customHeight="1" thickBot="1">
      <c r="A3" s="40"/>
      <c r="B3" s="40"/>
      <c r="C3" s="41"/>
      <c r="D3" s="40"/>
      <c r="E3" s="40"/>
      <c r="F3" s="40"/>
      <c r="G3" s="17" t="s">
        <v>470</v>
      </c>
      <c r="H3" s="40"/>
      <c r="I3" s="40"/>
      <c r="J3" s="42"/>
      <c r="K3" s="40"/>
      <c r="L3" s="40"/>
      <c r="M3" s="40"/>
      <c r="N3" s="40"/>
      <c r="O3" s="43"/>
      <c r="P3" s="41"/>
      <c r="Q3" s="44"/>
      <c r="R3" s="203" t="s">
        <v>477</v>
      </c>
      <c r="S3" s="204"/>
      <c r="T3" s="204"/>
      <c r="U3" s="205"/>
      <c r="V3" s="46"/>
      <c r="W3" s="188"/>
      <c r="X3" s="47"/>
      <c r="Y3" s="206" t="s">
        <v>753</v>
      </c>
      <c r="Z3" s="207"/>
      <c r="AA3" s="207"/>
      <c r="AB3" s="207"/>
      <c r="AC3" s="207"/>
      <c r="AD3" s="207"/>
      <c r="AE3" s="207"/>
      <c r="AF3" s="207"/>
      <c r="AG3" s="207"/>
      <c r="AH3" s="207"/>
      <c r="AI3" s="207"/>
      <c r="AJ3" s="207"/>
      <c r="AK3" s="207"/>
      <c r="AL3" s="207"/>
      <c r="AM3" s="207"/>
      <c r="AN3" s="207"/>
      <c r="AO3" s="207"/>
      <c r="AP3" s="207"/>
      <c r="AQ3" s="208"/>
      <c r="AR3" s="200" t="s">
        <v>564</v>
      </c>
      <c r="AS3" s="201"/>
      <c r="AT3" s="202"/>
      <c r="AU3" s="64" t="s">
        <v>563</v>
      </c>
      <c r="AV3" s="52"/>
      <c r="AW3" s="53"/>
      <c r="AX3" s="53"/>
    </row>
    <row r="4" spans="1:50" s="5" customFormat="1" ht="93.75" customHeight="1" thickBot="1">
      <c r="A4" s="48" t="s">
        <v>12</v>
      </c>
      <c r="B4" s="48" t="s">
        <v>15</v>
      </c>
      <c r="C4" s="55" t="s">
        <v>478</v>
      </c>
      <c r="D4" s="48" t="s">
        <v>479</v>
      </c>
      <c r="E4" s="56" t="s">
        <v>480</v>
      </c>
      <c r="F4" s="56" t="s">
        <v>16</v>
      </c>
      <c r="G4" s="56" t="s">
        <v>17</v>
      </c>
      <c r="H4" s="56" t="s">
        <v>481</v>
      </c>
      <c r="I4" s="56" t="s">
        <v>482</v>
      </c>
      <c r="J4" s="57" t="s">
        <v>483</v>
      </c>
      <c r="K4" s="62" t="s">
        <v>488</v>
      </c>
      <c r="L4" s="56" t="s">
        <v>13</v>
      </c>
      <c r="M4" s="56" t="s">
        <v>19</v>
      </c>
      <c r="N4" s="56" t="s">
        <v>18</v>
      </c>
      <c r="O4" s="58" t="s">
        <v>14</v>
      </c>
      <c r="P4" s="49" t="s">
        <v>1</v>
      </c>
      <c r="Q4" s="61" t="s">
        <v>489</v>
      </c>
      <c r="R4" s="50" t="s">
        <v>2</v>
      </c>
      <c r="S4" s="50" t="s">
        <v>3</v>
      </c>
      <c r="T4" s="50" t="s">
        <v>4</v>
      </c>
      <c r="U4" s="51" t="s">
        <v>484</v>
      </c>
      <c r="V4" s="59" t="s">
        <v>739</v>
      </c>
      <c r="W4" s="189" t="s">
        <v>490</v>
      </c>
      <c r="X4" s="45" t="s">
        <v>485</v>
      </c>
      <c r="Y4" s="60" t="s">
        <v>491</v>
      </c>
      <c r="Z4" s="177" t="s">
        <v>5</v>
      </c>
      <c r="AA4" s="178" t="s">
        <v>6</v>
      </c>
      <c r="AB4" s="179" t="s">
        <v>7</v>
      </c>
      <c r="AC4" s="177" t="s">
        <v>8</v>
      </c>
      <c r="AD4" s="178" t="s">
        <v>6</v>
      </c>
      <c r="AE4" s="179" t="s">
        <v>7</v>
      </c>
      <c r="AF4" s="177" t="s">
        <v>9</v>
      </c>
      <c r="AG4" s="178" t="s">
        <v>6</v>
      </c>
      <c r="AH4" s="180" t="s">
        <v>7</v>
      </c>
      <c r="AI4" s="177" t="s">
        <v>10</v>
      </c>
      <c r="AJ4" s="178" t="s">
        <v>6</v>
      </c>
      <c r="AK4" s="180" t="s">
        <v>7</v>
      </c>
      <c r="AL4" s="177" t="s">
        <v>11</v>
      </c>
      <c r="AM4" s="178" t="s">
        <v>6</v>
      </c>
      <c r="AN4" s="180" t="s">
        <v>7</v>
      </c>
      <c r="AO4" s="177" t="s">
        <v>11</v>
      </c>
      <c r="AP4" s="178" t="s">
        <v>6</v>
      </c>
      <c r="AQ4" s="180" t="s">
        <v>7</v>
      </c>
      <c r="AR4" s="181" t="s">
        <v>252</v>
      </c>
      <c r="AS4" s="54" t="s">
        <v>250</v>
      </c>
      <c r="AT4" s="54" t="s">
        <v>248</v>
      </c>
      <c r="AU4" s="63" t="s">
        <v>565</v>
      </c>
      <c r="AV4" s="52" t="s">
        <v>487</v>
      </c>
      <c r="AW4" s="53" t="s">
        <v>20</v>
      </c>
      <c r="AX4" s="53" t="s">
        <v>466</v>
      </c>
    </row>
    <row r="5" spans="1:50" s="6" customFormat="1" ht="84">
      <c r="A5" s="76" t="s">
        <v>581</v>
      </c>
      <c r="B5" s="77">
        <v>1555</v>
      </c>
      <c r="C5" s="77">
        <v>8</v>
      </c>
      <c r="D5" s="76"/>
      <c r="E5" s="77" t="s">
        <v>748</v>
      </c>
      <c r="F5" s="77">
        <v>24022</v>
      </c>
      <c r="G5" s="76" t="s">
        <v>712</v>
      </c>
      <c r="H5" s="119">
        <v>2005</v>
      </c>
      <c r="I5" s="76" t="s">
        <v>713</v>
      </c>
      <c r="J5" s="120">
        <v>133449.31</v>
      </c>
      <c r="K5" s="79" t="s">
        <v>584</v>
      </c>
      <c r="L5" s="76" t="s">
        <v>585</v>
      </c>
      <c r="M5" s="76" t="s">
        <v>586</v>
      </c>
      <c r="N5" s="76" t="s">
        <v>714</v>
      </c>
      <c r="O5" s="76" t="s">
        <v>715</v>
      </c>
      <c r="P5" s="81" t="s">
        <v>716</v>
      </c>
      <c r="Q5" s="121">
        <v>22.53</v>
      </c>
      <c r="R5" s="121">
        <v>0</v>
      </c>
      <c r="S5" s="121">
        <v>1.77</v>
      </c>
      <c r="T5" s="121">
        <v>20.76</v>
      </c>
      <c r="U5" s="122">
        <f>SUM(R5:T5)</f>
        <v>22.53</v>
      </c>
      <c r="V5" s="182">
        <v>18.727272727272727</v>
      </c>
      <c r="W5" s="190">
        <v>100</v>
      </c>
      <c r="X5" s="172" t="s">
        <v>746</v>
      </c>
      <c r="Y5" s="176">
        <v>50</v>
      </c>
      <c r="Z5" s="193" t="s">
        <v>754</v>
      </c>
      <c r="AA5" s="9"/>
      <c r="AB5" s="194">
        <v>20</v>
      </c>
      <c r="AC5" s="193" t="s">
        <v>756</v>
      </c>
      <c r="AD5" s="9"/>
      <c r="AE5" s="194">
        <v>5</v>
      </c>
      <c r="AF5" s="193" t="s">
        <v>755</v>
      </c>
      <c r="AG5" s="9"/>
      <c r="AH5" s="194">
        <v>11</v>
      </c>
      <c r="AI5" s="193" t="s">
        <v>757</v>
      </c>
      <c r="AJ5" s="9"/>
      <c r="AK5" s="194">
        <v>8</v>
      </c>
      <c r="AL5" s="193" t="s">
        <v>758</v>
      </c>
      <c r="AM5" s="9"/>
      <c r="AN5" s="194">
        <v>4</v>
      </c>
      <c r="AO5" s="193" t="s">
        <v>759</v>
      </c>
      <c r="AP5" s="176"/>
      <c r="AQ5" s="194">
        <v>5</v>
      </c>
      <c r="AR5" s="149">
        <v>3</v>
      </c>
      <c r="AS5" s="150">
        <v>5</v>
      </c>
      <c r="AT5" s="150">
        <v>1</v>
      </c>
      <c r="AU5" s="174">
        <v>4</v>
      </c>
      <c r="AV5" s="159">
        <v>100</v>
      </c>
      <c r="AW5" s="160">
        <v>10</v>
      </c>
      <c r="AX5" s="161">
        <v>5</v>
      </c>
    </row>
    <row r="6" spans="1:52" s="6" customFormat="1" ht="114.75" customHeight="1">
      <c r="A6" s="80" t="s">
        <v>581</v>
      </c>
      <c r="B6" s="81">
        <v>1555</v>
      </c>
      <c r="C6" s="81">
        <v>2</v>
      </c>
      <c r="D6" s="80" t="s">
        <v>662</v>
      </c>
      <c r="E6" s="81" t="s">
        <v>663</v>
      </c>
      <c r="F6" s="81">
        <v>11625</v>
      </c>
      <c r="G6" s="80" t="s">
        <v>717</v>
      </c>
      <c r="H6" s="81">
        <v>2003</v>
      </c>
      <c r="I6" s="80" t="s">
        <v>718</v>
      </c>
      <c r="J6" s="123">
        <v>116077.75</v>
      </c>
      <c r="K6" s="83" t="s">
        <v>584</v>
      </c>
      <c r="L6" s="80" t="s">
        <v>594</v>
      </c>
      <c r="M6" s="80" t="s">
        <v>595</v>
      </c>
      <c r="N6" s="86" t="s">
        <v>719</v>
      </c>
      <c r="O6" s="80" t="s">
        <v>720</v>
      </c>
      <c r="P6" s="124" t="s">
        <v>721</v>
      </c>
      <c r="Q6" s="121">
        <v>57</v>
      </c>
      <c r="R6" s="125">
        <v>0</v>
      </c>
      <c r="S6" s="125">
        <v>42</v>
      </c>
      <c r="T6" s="125">
        <v>15</v>
      </c>
      <c r="U6" s="126">
        <f>SUM(R6:T6)</f>
        <v>57</v>
      </c>
      <c r="V6" s="182">
        <v>146.727272727273</v>
      </c>
      <c r="W6" s="190">
        <v>100</v>
      </c>
      <c r="X6" s="173" t="s">
        <v>746</v>
      </c>
      <c r="Y6" s="176">
        <v>150</v>
      </c>
      <c r="Z6" s="193" t="s">
        <v>599</v>
      </c>
      <c r="AA6" s="9"/>
      <c r="AB6" s="194">
        <v>59</v>
      </c>
      <c r="AC6" s="193" t="s">
        <v>662</v>
      </c>
      <c r="AD6" s="9"/>
      <c r="AE6" s="194">
        <v>65</v>
      </c>
      <c r="AF6" s="193" t="s">
        <v>760</v>
      </c>
      <c r="AG6" s="9"/>
      <c r="AH6" s="194">
        <v>13</v>
      </c>
      <c r="AI6" s="193" t="s">
        <v>761</v>
      </c>
      <c r="AJ6" s="9"/>
      <c r="AK6" s="194">
        <v>13</v>
      </c>
      <c r="AL6" s="193"/>
      <c r="AM6" s="9"/>
      <c r="AN6" s="194"/>
      <c r="AO6" s="193"/>
      <c r="AP6" s="176"/>
      <c r="AQ6" s="194"/>
      <c r="AR6" s="151">
        <v>3</v>
      </c>
      <c r="AS6" s="152">
        <v>12</v>
      </c>
      <c r="AT6" s="152">
        <v>3</v>
      </c>
      <c r="AU6" s="174">
        <v>4</v>
      </c>
      <c r="AV6" s="162">
        <v>180.3</v>
      </c>
      <c r="AW6" s="152"/>
      <c r="AX6" s="163">
        <v>5</v>
      </c>
      <c r="AZ6" s="6" t="s">
        <v>752</v>
      </c>
    </row>
    <row r="7" spans="1:50" s="6" customFormat="1" ht="106.5" customHeight="1">
      <c r="A7" s="76" t="s">
        <v>581</v>
      </c>
      <c r="B7" s="77">
        <v>1555</v>
      </c>
      <c r="C7" s="77">
        <v>5</v>
      </c>
      <c r="D7" s="76" t="s">
        <v>662</v>
      </c>
      <c r="E7" s="77" t="s">
        <v>751</v>
      </c>
      <c r="F7" s="77">
        <v>5204</v>
      </c>
      <c r="G7" s="76" t="s">
        <v>722</v>
      </c>
      <c r="H7" s="77">
        <v>2004</v>
      </c>
      <c r="I7" s="76" t="s">
        <v>723</v>
      </c>
      <c r="J7" s="82">
        <v>82242.9</v>
      </c>
      <c r="K7" s="79" t="s">
        <v>584</v>
      </c>
      <c r="L7" s="76" t="s">
        <v>724</v>
      </c>
      <c r="M7" s="127" t="s">
        <v>725</v>
      </c>
      <c r="N7" s="128" t="s">
        <v>726</v>
      </c>
      <c r="O7" s="129" t="s">
        <v>727</v>
      </c>
      <c r="P7" s="81">
        <v>260424</v>
      </c>
      <c r="Q7" s="121">
        <v>53.22</v>
      </c>
      <c r="R7" s="125">
        <v>0</v>
      </c>
      <c r="S7" s="125">
        <v>5.74</v>
      </c>
      <c r="T7" s="125">
        <v>47.48</v>
      </c>
      <c r="U7" s="126">
        <f aca="true" t="shared" si="0" ref="U7:U25">SUM(R7:T7)</f>
        <v>53.22</v>
      </c>
      <c r="V7" s="182">
        <v>49.63636363636363</v>
      </c>
      <c r="W7" s="190">
        <v>100</v>
      </c>
      <c r="X7" s="173" t="s">
        <v>746</v>
      </c>
      <c r="Y7" s="176">
        <v>66</v>
      </c>
      <c r="Z7" s="193" t="s">
        <v>762</v>
      </c>
      <c r="AA7" s="9"/>
      <c r="AB7" s="194">
        <v>49</v>
      </c>
      <c r="AC7" s="193"/>
      <c r="AD7" s="9"/>
      <c r="AE7" s="194"/>
      <c r="AF7" s="193"/>
      <c r="AG7" s="9"/>
      <c r="AH7" s="194"/>
      <c r="AI7" s="193"/>
      <c r="AJ7" s="9"/>
      <c r="AK7" s="194"/>
      <c r="AL7" s="193"/>
      <c r="AM7" s="9"/>
      <c r="AN7" s="194"/>
      <c r="AO7" s="193"/>
      <c r="AP7" s="176"/>
      <c r="AQ7" s="194"/>
      <c r="AR7" s="153">
        <v>3</v>
      </c>
      <c r="AS7" s="154">
        <v>10</v>
      </c>
      <c r="AT7" s="154">
        <v>1</v>
      </c>
      <c r="AU7" s="174">
        <v>44</v>
      </c>
      <c r="AV7" s="164">
        <v>180.6</v>
      </c>
      <c r="AW7" s="165"/>
      <c r="AX7" s="163">
        <v>5</v>
      </c>
    </row>
    <row r="8" spans="1:50" s="6" customFormat="1" ht="159" customHeight="1">
      <c r="A8" s="130" t="s">
        <v>581</v>
      </c>
      <c r="B8" s="130">
        <v>1555</v>
      </c>
      <c r="C8" s="131">
        <v>13</v>
      </c>
      <c r="D8" s="132"/>
      <c r="E8" s="133" t="s">
        <v>728</v>
      </c>
      <c r="F8" s="133">
        <v>8610</v>
      </c>
      <c r="G8" s="132" t="s">
        <v>729</v>
      </c>
      <c r="H8" s="133">
        <v>2004</v>
      </c>
      <c r="I8" s="132" t="s">
        <v>730</v>
      </c>
      <c r="J8" s="134">
        <v>129560.41</v>
      </c>
      <c r="K8" s="135" t="s">
        <v>584</v>
      </c>
      <c r="L8" s="132" t="s">
        <v>585</v>
      </c>
      <c r="M8" s="76" t="s">
        <v>586</v>
      </c>
      <c r="N8" s="76" t="s">
        <v>731</v>
      </c>
      <c r="O8" s="132" t="s">
        <v>732</v>
      </c>
      <c r="P8" s="81">
        <v>901593</v>
      </c>
      <c r="Q8" s="121">
        <v>30.98</v>
      </c>
      <c r="R8" s="121">
        <v>0</v>
      </c>
      <c r="S8" s="136">
        <v>1.29</v>
      </c>
      <c r="T8" s="121">
        <v>29.69</v>
      </c>
      <c r="U8" s="122">
        <f t="shared" si="0"/>
        <v>30.98</v>
      </c>
      <c r="V8" s="98">
        <v>27.363636363636363</v>
      </c>
      <c r="W8" s="190">
        <v>100</v>
      </c>
      <c r="X8" s="172" t="s">
        <v>746</v>
      </c>
      <c r="Y8" s="176">
        <v>11</v>
      </c>
      <c r="Z8" s="193" t="s">
        <v>763</v>
      </c>
      <c r="AA8" s="9"/>
      <c r="AB8" s="194">
        <v>8</v>
      </c>
      <c r="AC8" s="193"/>
      <c r="AD8" s="9"/>
      <c r="AE8" s="194"/>
      <c r="AF8" s="193"/>
      <c r="AG8" s="9"/>
      <c r="AH8" s="194"/>
      <c r="AI8" s="193"/>
      <c r="AJ8" s="9"/>
      <c r="AK8" s="194"/>
      <c r="AL8" s="193" t="s">
        <v>758</v>
      </c>
      <c r="AM8" s="9"/>
      <c r="AN8" s="194">
        <v>1</v>
      </c>
      <c r="AO8" s="193" t="s">
        <v>764</v>
      </c>
      <c r="AP8" s="176"/>
      <c r="AQ8" s="194">
        <v>12</v>
      </c>
      <c r="AR8" s="155">
        <v>3</v>
      </c>
      <c r="AS8" s="156">
        <v>10</v>
      </c>
      <c r="AT8" s="156">
        <v>1</v>
      </c>
      <c r="AU8" s="174">
        <v>4</v>
      </c>
      <c r="AV8" s="166">
        <v>99.1</v>
      </c>
      <c r="AW8" s="160">
        <v>10</v>
      </c>
      <c r="AX8" s="167">
        <v>5</v>
      </c>
    </row>
    <row r="9" spans="1:50" s="6" customFormat="1" ht="114.75" customHeight="1">
      <c r="A9" s="76" t="s">
        <v>581</v>
      </c>
      <c r="B9" s="77">
        <v>1555</v>
      </c>
      <c r="C9" s="77">
        <v>11</v>
      </c>
      <c r="D9" s="76"/>
      <c r="E9" s="77" t="s">
        <v>749</v>
      </c>
      <c r="F9" s="77">
        <v>11411</v>
      </c>
      <c r="G9" s="76" t="s">
        <v>582</v>
      </c>
      <c r="H9" s="77">
        <v>2003</v>
      </c>
      <c r="I9" s="76" t="s">
        <v>583</v>
      </c>
      <c r="J9" s="78">
        <v>58828.49</v>
      </c>
      <c r="K9" s="79" t="s">
        <v>584</v>
      </c>
      <c r="L9" s="76" t="s">
        <v>585</v>
      </c>
      <c r="M9" s="76" t="s">
        <v>586</v>
      </c>
      <c r="N9" s="76" t="s">
        <v>587</v>
      </c>
      <c r="O9" s="76" t="s">
        <v>588</v>
      </c>
      <c r="P9" s="81" t="s">
        <v>733</v>
      </c>
      <c r="Q9" s="121">
        <v>4.56</v>
      </c>
      <c r="R9" s="121">
        <v>0</v>
      </c>
      <c r="S9" s="121">
        <v>4.56</v>
      </c>
      <c r="T9" s="121">
        <v>0</v>
      </c>
      <c r="U9" s="122">
        <f t="shared" si="0"/>
        <v>4.56</v>
      </c>
      <c r="V9" s="182">
        <v>47.18181818181818</v>
      </c>
      <c r="W9" s="190">
        <v>100</v>
      </c>
      <c r="X9" s="172" t="s">
        <v>746</v>
      </c>
      <c r="Y9" s="176">
        <v>135</v>
      </c>
      <c r="Z9" s="193"/>
      <c r="AA9" s="9"/>
      <c r="AB9" s="194"/>
      <c r="AC9" s="193"/>
      <c r="AD9" s="9"/>
      <c r="AE9" s="194"/>
      <c r="AF9" s="193"/>
      <c r="AG9" s="9"/>
      <c r="AH9" s="194"/>
      <c r="AI9" s="193"/>
      <c r="AJ9" s="9"/>
      <c r="AK9" s="194"/>
      <c r="AL9" s="193" t="s">
        <v>758</v>
      </c>
      <c r="AM9" s="9"/>
      <c r="AN9" s="194">
        <v>78</v>
      </c>
      <c r="AO9" s="193" t="s">
        <v>764</v>
      </c>
      <c r="AP9" s="176"/>
      <c r="AQ9" s="194">
        <v>47</v>
      </c>
      <c r="AR9" s="158">
        <v>1</v>
      </c>
      <c r="AS9" s="157">
        <v>9</v>
      </c>
      <c r="AT9" s="157">
        <v>1</v>
      </c>
      <c r="AU9" s="174">
        <v>4</v>
      </c>
      <c r="AV9" s="168">
        <v>101</v>
      </c>
      <c r="AW9" s="160">
        <v>10</v>
      </c>
      <c r="AX9" s="161">
        <v>2</v>
      </c>
    </row>
    <row r="10" spans="1:50" s="6" customFormat="1" ht="288">
      <c r="A10" s="80" t="s">
        <v>581</v>
      </c>
      <c r="B10" s="81">
        <v>1555</v>
      </c>
      <c r="C10" s="81">
        <v>3</v>
      </c>
      <c r="D10" s="80" t="s">
        <v>589</v>
      </c>
      <c r="E10" s="81" t="s">
        <v>590</v>
      </c>
      <c r="F10" s="81">
        <v>18565</v>
      </c>
      <c r="G10" s="80" t="s">
        <v>591</v>
      </c>
      <c r="H10" s="81">
        <v>2005</v>
      </c>
      <c r="I10" s="80" t="s">
        <v>592</v>
      </c>
      <c r="J10" s="82">
        <v>63642.4</v>
      </c>
      <c r="K10" s="83" t="s">
        <v>593</v>
      </c>
      <c r="L10" s="80" t="s">
        <v>594</v>
      </c>
      <c r="M10" s="80" t="s">
        <v>595</v>
      </c>
      <c r="N10" s="80" t="s">
        <v>596</v>
      </c>
      <c r="O10" s="80" t="s">
        <v>597</v>
      </c>
      <c r="P10" s="81">
        <v>260465</v>
      </c>
      <c r="Q10" s="121">
        <v>88.35</v>
      </c>
      <c r="R10" s="125">
        <v>0</v>
      </c>
      <c r="S10" s="125">
        <v>0.24</v>
      </c>
      <c r="T10" s="125">
        <v>88.11</v>
      </c>
      <c r="U10" s="126">
        <f t="shared" si="0"/>
        <v>88.35</v>
      </c>
      <c r="V10" s="182">
        <v>41.09090909090909</v>
      </c>
      <c r="W10" s="190">
        <v>100</v>
      </c>
      <c r="X10" s="172" t="s">
        <v>746</v>
      </c>
      <c r="Y10" s="176">
        <v>49</v>
      </c>
      <c r="Z10" s="193" t="s">
        <v>599</v>
      </c>
      <c r="AA10" s="9"/>
      <c r="AB10" s="194">
        <v>2</v>
      </c>
      <c r="AC10" s="193" t="s">
        <v>662</v>
      </c>
      <c r="AD10" s="9"/>
      <c r="AE10" s="194">
        <v>13</v>
      </c>
      <c r="AF10" s="193" t="s">
        <v>760</v>
      </c>
      <c r="AG10" s="9"/>
      <c r="AH10" s="194">
        <v>8</v>
      </c>
      <c r="AI10" s="193"/>
      <c r="AJ10" s="9"/>
      <c r="AK10" s="194"/>
      <c r="AL10" s="193"/>
      <c r="AM10" s="9"/>
      <c r="AN10" s="194"/>
      <c r="AO10" s="193"/>
      <c r="AP10" s="176"/>
      <c r="AQ10" s="194"/>
      <c r="AR10" s="153">
        <v>3</v>
      </c>
      <c r="AS10" s="154">
        <v>4</v>
      </c>
      <c r="AT10" s="154">
        <v>4</v>
      </c>
      <c r="AU10" s="174">
        <v>44</v>
      </c>
      <c r="AV10" s="169">
        <v>328</v>
      </c>
      <c r="AW10" s="165"/>
      <c r="AX10" s="163">
        <v>5</v>
      </c>
    </row>
    <row r="11" spans="1:50" s="7" customFormat="1" ht="63.75">
      <c r="A11" s="80" t="s">
        <v>598</v>
      </c>
      <c r="B11" s="81">
        <v>1555</v>
      </c>
      <c r="C11" s="81">
        <v>5</v>
      </c>
      <c r="D11" s="80" t="s">
        <v>599</v>
      </c>
      <c r="E11" s="81" t="s">
        <v>750</v>
      </c>
      <c r="F11" s="84">
        <v>24381</v>
      </c>
      <c r="G11" s="80" t="s">
        <v>600</v>
      </c>
      <c r="H11" s="81">
        <v>2002</v>
      </c>
      <c r="I11" s="80" t="s">
        <v>601</v>
      </c>
      <c r="J11" s="85">
        <v>154745.9</v>
      </c>
      <c r="K11" s="83" t="s">
        <v>602</v>
      </c>
      <c r="L11" s="80" t="s">
        <v>594</v>
      </c>
      <c r="M11" s="80" t="s">
        <v>603</v>
      </c>
      <c r="N11" s="80" t="s">
        <v>604</v>
      </c>
      <c r="O11" s="80" t="s">
        <v>605</v>
      </c>
      <c r="P11" s="81" t="s">
        <v>734</v>
      </c>
      <c r="Q11" s="121">
        <v>128.7</v>
      </c>
      <c r="R11" s="125">
        <v>0</v>
      </c>
      <c r="S11" s="125">
        <v>5.8</v>
      </c>
      <c r="T11" s="125">
        <v>122.9</v>
      </c>
      <c r="U11" s="126">
        <f t="shared" si="0"/>
        <v>128.70000000000002</v>
      </c>
      <c r="V11" s="182">
        <v>36.72727272727273</v>
      </c>
      <c r="W11" s="190">
        <v>100</v>
      </c>
      <c r="X11" s="173" t="s">
        <v>746</v>
      </c>
      <c r="Y11" s="176">
        <v>52</v>
      </c>
      <c r="Z11" s="193" t="s">
        <v>599</v>
      </c>
      <c r="AA11" s="9"/>
      <c r="AB11" s="194">
        <v>21</v>
      </c>
      <c r="AC11" s="193"/>
      <c r="AD11" s="9"/>
      <c r="AE11" s="194"/>
      <c r="AF11" s="193"/>
      <c r="AG11" s="9"/>
      <c r="AH11" s="194"/>
      <c r="AI11" s="193"/>
      <c r="AJ11" s="9"/>
      <c r="AK11" s="194"/>
      <c r="AL11" s="193" t="s">
        <v>758</v>
      </c>
      <c r="AM11" s="9" t="s">
        <v>778</v>
      </c>
      <c r="AN11" s="194">
        <v>25</v>
      </c>
      <c r="AO11" s="193" t="s">
        <v>779</v>
      </c>
      <c r="AP11" s="176" t="s">
        <v>780</v>
      </c>
      <c r="AQ11" s="194">
        <v>9</v>
      </c>
      <c r="AR11" s="153">
        <v>3</v>
      </c>
      <c r="AS11" s="154">
        <v>5</v>
      </c>
      <c r="AT11" s="154">
        <v>1</v>
      </c>
      <c r="AU11" s="174">
        <v>44</v>
      </c>
      <c r="AV11" s="169">
        <v>204</v>
      </c>
      <c r="AW11" s="165"/>
      <c r="AX11" s="163">
        <v>5</v>
      </c>
    </row>
    <row r="12" spans="1:50" s="7" customFormat="1" ht="138" customHeight="1">
      <c r="A12" s="80" t="s">
        <v>581</v>
      </c>
      <c r="B12" s="84">
        <v>1555</v>
      </c>
      <c r="C12" s="84">
        <v>3</v>
      </c>
      <c r="D12" s="86" t="s">
        <v>589</v>
      </c>
      <c r="E12" s="81" t="s">
        <v>590</v>
      </c>
      <c r="F12" s="81">
        <v>18565</v>
      </c>
      <c r="G12" s="80" t="s">
        <v>606</v>
      </c>
      <c r="H12" s="81">
        <v>2008</v>
      </c>
      <c r="I12" s="86" t="s">
        <v>607</v>
      </c>
      <c r="J12" s="87">
        <v>149413.79</v>
      </c>
      <c r="K12" s="88" t="s">
        <v>608</v>
      </c>
      <c r="L12" s="80" t="s">
        <v>594</v>
      </c>
      <c r="M12" s="80" t="s">
        <v>594</v>
      </c>
      <c r="N12" s="80" t="s">
        <v>609</v>
      </c>
      <c r="O12" s="80" t="s">
        <v>610</v>
      </c>
      <c r="P12" s="81" t="s">
        <v>735</v>
      </c>
      <c r="Q12" s="121">
        <v>98.86</v>
      </c>
      <c r="R12" s="125">
        <v>9.94</v>
      </c>
      <c r="S12" s="125">
        <v>1.2</v>
      </c>
      <c r="T12" s="125">
        <v>87.72</v>
      </c>
      <c r="U12" s="126">
        <f t="shared" si="0"/>
        <v>98.86</v>
      </c>
      <c r="V12" s="182">
        <v>5.545454545454546</v>
      </c>
      <c r="W12" s="190">
        <v>100</v>
      </c>
      <c r="X12" s="173" t="s">
        <v>746</v>
      </c>
      <c r="Y12" s="176">
        <v>0</v>
      </c>
      <c r="Z12" s="193"/>
      <c r="AA12" s="9"/>
      <c r="AB12" s="194"/>
      <c r="AC12" s="193"/>
      <c r="AD12" s="9"/>
      <c r="AE12" s="194"/>
      <c r="AF12" s="193"/>
      <c r="AG12" s="9"/>
      <c r="AH12" s="194"/>
      <c r="AI12" s="193"/>
      <c r="AJ12" s="9"/>
      <c r="AK12" s="194"/>
      <c r="AL12" s="193"/>
      <c r="AM12" s="9"/>
      <c r="AN12" s="194"/>
      <c r="AO12" s="193"/>
      <c r="AP12" s="176"/>
      <c r="AQ12" s="194"/>
      <c r="AR12" s="153">
        <v>1</v>
      </c>
      <c r="AS12" s="154">
        <v>4</v>
      </c>
      <c r="AT12" s="154">
        <v>1</v>
      </c>
      <c r="AU12" s="174">
        <v>44</v>
      </c>
      <c r="AV12" s="169">
        <v>163</v>
      </c>
      <c r="AW12" s="165"/>
      <c r="AX12" s="163">
        <v>5</v>
      </c>
    </row>
    <row r="13" spans="1:50" s="7" customFormat="1" ht="121.5" customHeight="1">
      <c r="A13" s="80" t="s">
        <v>581</v>
      </c>
      <c r="B13" s="81">
        <v>1555</v>
      </c>
      <c r="C13" s="81">
        <v>1</v>
      </c>
      <c r="D13" s="80" t="s">
        <v>611</v>
      </c>
      <c r="E13" s="81" t="s">
        <v>612</v>
      </c>
      <c r="F13" s="89" t="s">
        <v>613</v>
      </c>
      <c r="G13" s="80" t="s">
        <v>614</v>
      </c>
      <c r="H13" s="81">
        <v>2007</v>
      </c>
      <c r="I13" s="80" t="s">
        <v>615</v>
      </c>
      <c r="J13" s="90">
        <v>82178.96</v>
      </c>
      <c r="K13" s="83" t="s">
        <v>616</v>
      </c>
      <c r="L13" s="80" t="s">
        <v>617</v>
      </c>
      <c r="M13" s="80" t="s">
        <v>618</v>
      </c>
      <c r="N13" s="80" t="s">
        <v>619</v>
      </c>
      <c r="O13" s="80" t="s">
        <v>620</v>
      </c>
      <c r="P13" s="137">
        <v>150653</v>
      </c>
      <c r="Q13" s="138">
        <v>34.75</v>
      </c>
      <c r="R13" s="139">
        <v>0</v>
      </c>
      <c r="S13" s="139">
        <v>4.75</v>
      </c>
      <c r="T13" s="139">
        <v>30</v>
      </c>
      <c r="U13" s="140">
        <f t="shared" si="0"/>
        <v>34.75</v>
      </c>
      <c r="V13" s="183">
        <v>39.90909090909091</v>
      </c>
      <c r="W13" s="190">
        <v>100</v>
      </c>
      <c r="X13" s="173" t="s">
        <v>746</v>
      </c>
      <c r="Y13" s="176">
        <v>20</v>
      </c>
      <c r="Z13" s="193"/>
      <c r="AA13" s="9"/>
      <c r="AB13" s="194"/>
      <c r="AC13" s="193"/>
      <c r="AD13" s="9"/>
      <c r="AE13" s="194"/>
      <c r="AF13" s="193"/>
      <c r="AG13" s="9"/>
      <c r="AH13" s="194"/>
      <c r="AI13" s="193"/>
      <c r="AJ13" s="9"/>
      <c r="AK13" s="194"/>
      <c r="AL13" s="193" t="s">
        <v>765</v>
      </c>
      <c r="AM13" s="9"/>
      <c r="AN13" s="194">
        <v>17</v>
      </c>
      <c r="AO13" s="193"/>
      <c r="AP13" s="176"/>
      <c r="AQ13" s="194"/>
      <c r="AR13" s="153">
        <v>3</v>
      </c>
      <c r="AS13" s="154">
        <v>10</v>
      </c>
      <c r="AT13" s="154">
        <v>4</v>
      </c>
      <c r="AU13" s="174">
        <v>44</v>
      </c>
      <c r="AV13" s="170"/>
      <c r="AW13" s="165"/>
      <c r="AX13" s="163">
        <v>5</v>
      </c>
    </row>
    <row r="14" spans="1:50" s="7" customFormat="1" ht="84" customHeight="1">
      <c r="A14" s="80" t="s">
        <v>581</v>
      </c>
      <c r="B14" s="81">
        <v>1555</v>
      </c>
      <c r="C14" s="81">
        <v>5</v>
      </c>
      <c r="D14" s="80" t="s">
        <v>599</v>
      </c>
      <c r="E14" s="81" t="s">
        <v>621</v>
      </c>
      <c r="F14" s="89" t="s">
        <v>622</v>
      </c>
      <c r="G14" s="80" t="s">
        <v>623</v>
      </c>
      <c r="H14" s="81">
        <v>2008</v>
      </c>
      <c r="I14" s="80" t="s">
        <v>624</v>
      </c>
      <c r="J14" s="91">
        <v>50008.96</v>
      </c>
      <c r="K14" s="81" t="s">
        <v>625</v>
      </c>
      <c r="L14" s="80" t="s">
        <v>626</v>
      </c>
      <c r="M14" s="80" t="s">
        <v>627</v>
      </c>
      <c r="N14" s="80" t="s">
        <v>628</v>
      </c>
      <c r="O14" s="80" t="s">
        <v>629</v>
      </c>
      <c r="P14" s="81" t="s">
        <v>740</v>
      </c>
      <c r="Q14" s="121">
        <v>36.15</v>
      </c>
      <c r="R14" s="125">
        <v>4.84</v>
      </c>
      <c r="S14" s="125">
        <v>15.6</v>
      </c>
      <c r="T14" s="125">
        <v>15.71</v>
      </c>
      <c r="U14" s="126">
        <f t="shared" si="0"/>
        <v>36.15</v>
      </c>
      <c r="V14" s="182">
        <v>0</v>
      </c>
      <c r="W14" s="190">
        <v>97</v>
      </c>
      <c r="X14" s="172" t="s">
        <v>746</v>
      </c>
      <c r="Y14" s="176">
        <v>4</v>
      </c>
      <c r="Z14" s="193"/>
      <c r="AA14" s="9"/>
      <c r="AB14" s="194"/>
      <c r="AC14" s="193"/>
      <c r="AD14" s="9"/>
      <c r="AE14" s="194"/>
      <c r="AF14" s="193"/>
      <c r="AG14" s="9"/>
      <c r="AH14" s="194"/>
      <c r="AI14" s="193"/>
      <c r="AJ14" s="9"/>
      <c r="AK14" s="194"/>
      <c r="AL14" s="193" t="s">
        <v>758</v>
      </c>
      <c r="AM14" s="9" t="s">
        <v>766</v>
      </c>
      <c r="AN14" s="194">
        <v>3</v>
      </c>
      <c r="AO14" s="193"/>
      <c r="AP14" s="176"/>
      <c r="AQ14" s="194"/>
      <c r="AR14" s="153">
        <v>3</v>
      </c>
      <c r="AS14" s="154">
        <v>5</v>
      </c>
      <c r="AT14" s="154">
        <v>1</v>
      </c>
      <c r="AU14" s="174">
        <v>4</v>
      </c>
      <c r="AV14" s="170"/>
      <c r="AW14" s="165"/>
      <c r="AX14" s="163">
        <v>5</v>
      </c>
    </row>
    <row r="15" spans="1:50" s="7" customFormat="1" ht="108">
      <c r="A15" s="80" t="s">
        <v>581</v>
      </c>
      <c r="B15" s="81">
        <v>1555</v>
      </c>
      <c r="C15" s="81">
        <v>7</v>
      </c>
      <c r="D15" s="80" t="s">
        <v>630</v>
      </c>
      <c r="E15" s="81" t="s">
        <v>631</v>
      </c>
      <c r="F15" s="89" t="s">
        <v>632</v>
      </c>
      <c r="G15" s="80" t="s">
        <v>633</v>
      </c>
      <c r="H15" s="81">
        <v>2008</v>
      </c>
      <c r="I15" s="80" t="s">
        <v>634</v>
      </c>
      <c r="J15" s="92">
        <v>72637.05</v>
      </c>
      <c r="K15" s="81" t="s">
        <v>635</v>
      </c>
      <c r="L15" s="80" t="s">
        <v>636</v>
      </c>
      <c r="M15" s="80" t="s">
        <v>637</v>
      </c>
      <c r="N15" s="80" t="s">
        <v>638</v>
      </c>
      <c r="O15" s="80" t="s">
        <v>639</v>
      </c>
      <c r="P15" s="81" t="s">
        <v>741</v>
      </c>
      <c r="Q15" s="121">
        <v>19.85</v>
      </c>
      <c r="R15" s="125">
        <v>8.13</v>
      </c>
      <c r="S15" s="125">
        <v>0.14</v>
      </c>
      <c r="T15" s="125">
        <v>11.58</v>
      </c>
      <c r="U15" s="126">
        <f t="shared" si="0"/>
        <v>19.85</v>
      </c>
      <c r="V15" s="182">
        <v>30.545454545454547</v>
      </c>
      <c r="W15" s="190">
        <v>100</v>
      </c>
      <c r="X15" s="172" t="s">
        <v>746</v>
      </c>
      <c r="Y15" s="176">
        <v>33</v>
      </c>
      <c r="Z15" s="193"/>
      <c r="AA15" s="9"/>
      <c r="AB15" s="194"/>
      <c r="AC15" s="193"/>
      <c r="AD15" s="9"/>
      <c r="AE15" s="194"/>
      <c r="AF15" s="193"/>
      <c r="AG15" s="9"/>
      <c r="AH15" s="194"/>
      <c r="AI15" s="193"/>
      <c r="AJ15" s="9"/>
      <c r="AK15" s="194"/>
      <c r="AL15" s="193" t="s">
        <v>758</v>
      </c>
      <c r="AM15" s="9"/>
      <c r="AN15" s="194">
        <v>20</v>
      </c>
      <c r="AO15" s="193"/>
      <c r="AP15" s="176"/>
      <c r="AQ15" s="194"/>
      <c r="AR15" s="153">
        <v>3</v>
      </c>
      <c r="AS15" s="154">
        <v>4</v>
      </c>
      <c r="AT15" s="154">
        <v>3</v>
      </c>
      <c r="AU15" s="174">
        <v>4</v>
      </c>
      <c r="AV15" s="170"/>
      <c r="AW15" s="165"/>
      <c r="AX15" s="163">
        <v>5</v>
      </c>
    </row>
    <row r="16" spans="1:50" s="7" customFormat="1" ht="72.75" customHeight="1">
      <c r="A16" s="76" t="s">
        <v>581</v>
      </c>
      <c r="B16" s="77">
        <v>1555</v>
      </c>
      <c r="C16" s="77">
        <v>8</v>
      </c>
      <c r="D16" s="76"/>
      <c r="E16" s="77" t="s">
        <v>748</v>
      </c>
      <c r="F16" s="93" t="s">
        <v>640</v>
      </c>
      <c r="G16" s="76" t="s">
        <v>641</v>
      </c>
      <c r="H16" s="77">
        <v>2007</v>
      </c>
      <c r="I16" s="76" t="s">
        <v>642</v>
      </c>
      <c r="J16" s="78">
        <v>117171.25</v>
      </c>
      <c r="K16" s="81" t="s">
        <v>643</v>
      </c>
      <c r="L16" s="76" t="s">
        <v>585</v>
      </c>
      <c r="M16" s="76" t="s">
        <v>644</v>
      </c>
      <c r="N16" s="76" t="s">
        <v>645</v>
      </c>
      <c r="O16" s="76" t="s">
        <v>646</v>
      </c>
      <c r="P16" s="81" t="s">
        <v>736</v>
      </c>
      <c r="Q16" s="121">
        <v>36.69</v>
      </c>
      <c r="R16" s="121">
        <v>0</v>
      </c>
      <c r="S16" s="121">
        <v>1.82</v>
      </c>
      <c r="T16" s="121">
        <v>34.87</v>
      </c>
      <c r="U16" s="122">
        <f t="shared" si="0"/>
        <v>36.69</v>
      </c>
      <c r="V16" s="184">
        <v>24.181818181818183</v>
      </c>
      <c r="W16" s="190">
        <v>100</v>
      </c>
      <c r="X16" s="172" t="s">
        <v>746</v>
      </c>
      <c r="Y16" s="176">
        <v>8</v>
      </c>
      <c r="Z16" s="193"/>
      <c r="AA16" s="9"/>
      <c r="AB16" s="194"/>
      <c r="AC16" s="193"/>
      <c r="AD16" s="9"/>
      <c r="AE16" s="194"/>
      <c r="AF16" s="193"/>
      <c r="AG16" s="9"/>
      <c r="AH16" s="194"/>
      <c r="AI16" s="193"/>
      <c r="AJ16" s="9"/>
      <c r="AK16" s="194"/>
      <c r="AL16" s="193" t="s">
        <v>767</v>
      </c>
      <c r="AM16" s="9"/>
      <c r="AN16" s="194">
        <v>16</v>
      </c>
      <c r="AO16" s="193"/>
      <c r="AP16" s="176"/>
      <c r="AQ16" s="194"/>
      <c r="AR16" s="158">
        <v>3</v>
      </c>
      <c r="AS16" s="157">
        <v>10</v>
      </c>
      <c r="AT16" s="157">
        <v>1</v>
      </c>
      <c r="AU16" s="174">
        <v>4</v>
      </c>
      <c r="AV16" s="171">
        <v>100</v>
      </c>
      <c r="AW16" s="160">
        <v>10</v>
      </c>
      <c r="AX16" s="161">
        <v>5</v>
      </c>
    </row>
    <row r="17" spans="1:50" s="7" customFormat="1" ht="85.5" customHeight="1" thickBot="1">
      <c r="A17" s="76" t="s">
        <v>581</v>
      </c>
      <c r="B17" s="77">
        <v>1555</v>
      </c>
      <c r="C17" s="77">
        <v>13</v>
      </c>
      <c r="D17" s="76"/>
      <c r="E17" s="77" t="s">
        <v>647</v>
      </c>
      <c r="F17" s="77">
        <v>22912</v>
      </c>
      <c r="G17" s="76" t="s">
        <v>648</v>
      </c>
      <c r="H17" s="77">
        <v>2010</v>
      </c>
      <c r="I17" s="76" t="s">
        <v>649</v>
      </c>
      <c r="J17" s="78">
        <v>77458</v>
      </c>
      <c r="K17" s="79" t="s">
        <v>616</v>
      </c>
      <c r="L17" s="76" t="s">
        <v>650</v>
      </c>
      <c r="M17" s="76" t="s">
        <v>651</v>
      </c>
      <c r="N17" s="76" t="s">
        <v>652</v>
      </c>
      <c r="O17" s="76" t="s">
        <v>653</v>
      </c>
      <c r="P17" s="81">
        <v>902490</v>
      </c>
      <c r="Q17" s="121">
        <v>28.8</v>
      </c>
      <c r="R17" s="121">
        <v>9.11</v>
      </c>
      <c r="S17" s="141">
        <v>0.39</v>
      </c>
      <c r="T17" s="121">
        <v>19.3</v>
      </c>
      <c r="U17" s="122">
        <f t="shared" si="0"/>
        <v>28.8</v>
      </c>
      <c r="V17" s="182">
        <v>3.1818181818181817</v>
      </c>
      <c r="W17" s="190">
        <v>59</v>
      </c>
      <c r="X17" s="172" t="s">
        <v>746</v>
      </c>
      <c r="Y17" s="176">
        <v>3</v>
      </c>
      <c r="Z17" s="193"/>
      <c r="AA17" s="9"/>
      <c r="AB17" s="194"/>
      <c r="AC17" s="193"/>
      <c r="AD17" s="9"/>
      <c r="AE17" s="194"/>
      <c r="AF17" s="193"/>
      <c r="AG17" s="9"/>
      <c r="AH17" s="194"/>
      <c r="AI17" s="193"/>
      <c r="AJ17" s="9"/>
      <c r="AK17" s="194"/>
      <c r="AL17" s="193" t="s">
        <v>758</v>
      </c>
      <c r="AM17" s="9" t="s">
        <v>766</v>
      </c>
      <c r="AN17" s="194">
        <v>1</v>
      </c>
      <c r="AO17" s="193" t="s">
        <v>768</v>
      </c>
      <c r="AP17" s="9"/>
      <c r="AQ17" s="194">
        <v>1</v>
      </c>
      <c r="AR17" s="158">
        <v>6</v>
      </c>
      <c r="AS17" s="157">
        <v>3</v>
      </c>
      <c r="AT17" s="157">
        <v>9</v>
      </c>
      <c r="AU17" s="174">
        <v>46</v>
      </c>
      <c r="AV17" s="171"/>
      <c r="AW17" s="160">
        <v>10</v>
      </c>
      <c r="AX17" s="161">
        <v>5</v>
      </c>
    </row>
    <row r="18" spans="1:50" s="7" customFormat="1" ht="120" customHeight="1">
      <c r="A18" s="80" t="s">
        <v>581</v>
      </c>
      <c r="B18" s="81">
        <v>1555</v>
      </c>
      <c r="C18" s="94">
        <v>1</v>
      </c>
      <c r="D18" s="81"/>
      <c r="E18" s="95" t="s">
        <v>654</v>
      </c>
      <c r="F18" s="96" t="s">
        <v>655</v>
      </c>
      <c r="G18" s="97" t="s">
        <v>656</v>
      </c>
      <c r="H18" s="98">
        <v>2010</v>
      </c>
      <c r="I18" s="99" t="s">
        <v>656</v>
      </c>
      <c r="J18" s="100">
        <v>25507.25</v>
      </c>
      <c r="K18" s="81" t="s">
        <v>657</v>
      </c>
      <c r="L18" s="101" t="s">
        <v>658</v>
      </c>
      <c r="M18" s="101" t="s">
        <v>659</v>
      </c>
      <c r="N18" s="101" t="s">
        <v>660</v>
      </c>
      <c r="O18" s="101" t="s">
        <v>661</v>
      </c>
      <c r="P18" s="142" t="s">
        <v>742</v>
      </c>
      <c r="Q18" s="143">
        <v>31.41</v>
      </c>
      <c r="R18" s="144">
        <v>2</v>
      </c>
      <c r="S18" s="145">
        <v>0.79</v>
      </c>
      <c r="T18" s="144">
        <v>28.62</v>
      </c>
      <c r="U18" s="126">
        <f t="shared" si="0"/>
        <v>31.41</v>
      </c>
      <c r="V18" s="185">
        <v>55</v>
      </c>
      <c r="W18" s="191">
        <v>62</v>
      </c>
      <c r="X18" s="172" t="s">
        <v>746</v>
      </c>
      <c r="Y18" s="176">
        <v>100</v>
      </c>
      <c r="Z18" s="193"/>
      <c r="AA18" s="9"/>
      <c r="AB18" s="194"/>
      <c r="AC18" s="193"/>
      <c r="AD18" s="9"/>
      <c r="AE18" s="194"/>
      <c r="AF18" s="193"/>
      <c r="AG18" s="9"/>
      <c r="AH18" s="194"/>
      <c r="AI18" s="193"/>
      <c r="AJ18" s="9"/>
      <c r="AK18" s="194"/>
      <c r="AL18" s="193"/>
      <c r="AM18" s="9"/>
      <c r="AN18" s="194"/>
      <c r="AO18" s="193"/>
      <c r="AP18" s="176"/>
      <c r="AQ18" s="194"/>
      <c r="AR18" s="153"/>
      <c r="AS18" s="154"/>
      <c r="AT18" s="154"/>
      <c r="AU18" s="174">
        <v>39</v>
      </c>
      <c r="AV18" s="170"/>
      <c r="AW18" s="165"/>
      <c r="AX18" s="163">
        <v>5</v>
      </c>
    </row>
    <row r="19" spans="1:50" s="7" customFormat="1" ht="114.75">
      <c r="A19" s="80" t="s">
        <v>581</v>
      </c>
      <c r="B19" s="81">
        <v>1555</v>
      </c>
      <c r="C19" s="81">
        <v>2</v>
      </c>
      <c r="D19" s="80" t="s">
        <v>662</v>
      </c>
      <c r="E19" s="95" t="s">
        <v>663</v>
      </c>
      <c r="F19" s="81">
        <v>11625</v>
      </c>
      <c r="G19" s="97" t="s">
        <v>664</v>
      </c>
      <c r="H19" s="98">
        <v>2012</v>
      </c>
      <c r="I19" s="102"/>
      <c r="J19" s="82">
        <v>21432.99</v>
      </c>
      <c r="K19" s="103" t="s">
        <v>665</v>
      </c>
      <c r="L19" s="80" t="s">
        <v>594</v>
      </c>
      <c r="M19" s="80" t="s">
        <v>595</v>
      </c>
      <c r="N19" s="104" t="s">
        <v>666</v>
      </c>
      <c r="O19" s="104" t="s">
        <v>667</v>
      </c>
      <c r="P19" s="146" t="s">
        <v>737</v>
      </c>
      <c r="Q19" s="143">
        <v>50</v>
      </c>
      <c r="R19" s="144">
        <v>0</v>
      </c>
      <c r="S19" s="144">
        <v>10</v>
      </c>
      <c r="T19" s="144">
        <v>40</v>
      </c>
      <c r="U19" s="140">
        <f t="shared" si="0"/>
        <v>50</v>
      </c>
      <c r="V19" s="186">
        <v>146.72727272727272</v>
      </c>
      <c r="W19" s="190">
        <v>37</v>
      </c>
      <c r="X19" s="172" t="s">
        <v>746</v>
      </c>
      <c r="Y19" s="176">
        <v>150</v>
      </c>
      <c r="Z19" s="193" t="s">
        <v>599</v>
      </c>
      <c r="AA19" s="9"/>
      <c r="AB19" s="194">
        <v>59</v>
      </c>
      <c r="AC19" s="193" t="s">
        <v>662</v>
      </c>
      <c r="AD19" s="9"/>
      <c r="AE19" s="194">
        <v>65</v>
      </c>
      <c r="AF19" s="193" t="s">
        <v>760</v>
      </c>
      <c r="AG19" s="9"/>
      <c r="AH19" s="194">
        <v>13</v>
      </c>
      <c r="AI19" s="193" t="s">
        <v>769</v>
      </c>
      <c r="AJ19" s="9"/>
      <c r="AK19" s="194">
        <v>13</v>
      </c>
      <c r="AL19" s="193"/>
      <c r="AM19" s="9"/>
      <c r="AN19" s="194"/>
      <c r="AO19" s="193"/>
      <c r="AP19" s="176"/>
      <c r="AQ19" s="194"/>
      <c r="AR19" s="153">
        <v>6</v>
      </c>
      <c r="AS19" s="154">
        <v>1</v>
      </c>
      <c r="AT19" s="154">
        <v>5</v>
      </c>
      <c r="AU19" s="174">
        <v>24</v>
      </c>
      <c r="AV19" s="170"/>
      <c r="AW19" s="165"/>
      <c r="AX19" s="163">
        <v>5</v>
      </c>
    </row>
    <row r="20" spans="1:50" s="7" customFormat="1" ht="89.25" customHeight="1">
      <c r="A20" s="80" t="s">
        <v>581</v>
      </c>
      <c r="B20" s="81">
        <v>1555</v>
      </c>
      <c r="C20" s="94">
        <v>5</v>
      </c>
      <c r="D20" s="77" t="s">
        <v>599</v>
      </c>
      <c r="E20" s="95" t="s">
        <v>668</v>
      </c>
      <c r="F20" s="105">
        <v>16115</v>
      </c>
      <c r="G20" s="99" t="s">
        <v>669</v>
      </c>
      <c r="H20" s="98">
        <v>2008</v>
      </c>
      <c r="I20" s="106" t="s">
        <v>670</v>
      </c>
      <c r="J20" s="90">
        <v>36826.05</v>
      </c>
      <c r="K20" s="95" t="s">
        <v>671</v>
      </c>
      <c r="L20" s="76" t="s">
        <v>672</v>
      </c>
      <c r="M20" s="76" t="s">
        <v>673</v>
      </c>
      <c r="N20" s="101" t="s">
        <v>674</v>
      </c>
      <c r="O20" s="101" t="s">
        <v>675</v>
      </c>
      <c r="P20" s="142">
        <v>260646</v>
      </c>
      <c r="Q20" s="143">
        <v>48.54</v>
      </c>
      <c r="R20" s="144">
        <v>4.33</v>
      </c>
      <c r="S20" s="144">
        <v>0.72</v>
      </c>
      <c r="T20" s="144">
        <v>43.49</v>
      </c>
      <c r="U20" s="126">
        <f t="shared" si="0"/>
        <v>48.54</v>
      </c>
      <c r="V20" s="185">
        <v>109.18181818181819</v>
      </c>
      <c r="W20" s="190">
        <v>100</v>
      </c>
      <c r="X20" s="172" t="s">
        <v>746</v>
      </c>
      <c r="Y20" s="176">
        <v>104</v>
      </c>
      <c r="Z20" s="193" t="s">
        <v>599</v>
      </c>
      <c r="AA20" s="9"/>
      <c r="AB20" s="194">
        <v>17</v>
      </c>
      <c r="AC20" s="193" t="s">
        <v>662</v>
      </c>
      <c r="AD20" s="9"/>
      <c r="AE20" s="194">
        <v>16</v>
      </c>
      <c r="AF20" s="193" t="s">
        <v>770</v>
      </c>
      <c r="AG20" s="9"/>
      <c r="AH20" s="194">
        <v>10</v>
      </c>
      <c r="AI20" s="193"/>
      <c r="AJ20" s="9"/>
      <c r="AK20" s="194"/>
      <c r="AL20" s="193" t="s">
        <v>758</v>
      </c>
      <c r="AM20" s="9" t="s">
        <v>771</v>
      </c>
      <c r="AN20" s="194">
        <v>62</v>
      </c>
      <c r="AO20" s="193"/>
      <c r="AP20" s="176"/>
      <c r="AQ20" s="194"/>
      <c r="AR20" s="153">
        <v>3</v>
      </c>
      <c r="AS20" s="154">
        <v>4</v>
      </c>
      <c r="AT20" s="154">
        <v>4</v>
      </c>
      <c r="AU20" s="174">
        <v>4</v>
      </c>
      <c r="AV20" s="170"/>
      <c r="AW20" s="165"/>
      <c r="AX20" s="163">
        <v>5</v>
      </c>
    </row>
    <row r="21" spans="1:50" s="7" customFormat="1" ht="87.75" customHeight="1">
      <c r="A21" s="76" t="s">
        <v>581</v>
      </c>
      <c r="B21" s="77">
        <v>1555</v>
      </c>
      <c r="C21" s="106">
        <v>2</v>
      </c>
      <c r="D21" s="77" t="s">
        <v>599</v>
      </c>
      <c r="E21" s="107" t="s">
        <v>676</v>
      </c>
      <c r="F21" s="108">
        <v>11624</v>
      </c>
      <c r="G21" s="99" t="s">
        <v>677</v>
      </c>
      <c r="H21" s="109">
        <v>2010</v>
      </c>
      <c r="I21" s="76" t="s">
        <v>678</v>
      </c>
      <c r="J21" s="91">
        <v>20121.06</v>
      </c>
      <c r="K21" s="110" t="s">
        <v>679</v>
      </c>
      <c r="L21" s="76" t="s">
        <v>680</v>
      </c>
      <c r="M21" s="76" t="s">
        <v>681</v>
      </c>
      <c r="N21" s="76" t="s">
        <v>682</v>
      </c>
      <c r="O21" s="76" t="s">
        <v>683</v>
      </c>
      <c r="P21" s="142" t="s">
        <v>743</v>
      </c>
      <c r="Q21" s="143">
        <v>48.75</v>
      </c>
      <c r="R21" s="144">
        <v>1.53</v>
      </c>
      <c r="S21" s="144">
        <v>0.67</v>
      </c>
      <c r="T21" s="144">
        <v>46.55</v>
      </c>
      <c r="U21" s="126">
        <f t="shared" si="0"/>
        <v>48.75</v>
      </c>
      <c r="V21" s="185">
        <v>7.2727272727272725</v>
      </c>
      <c r="W21" s="191">
        <v>72</v>
      </c>
      <c r="X21" s="172" t="s">
        <v>746</v>
      </c>
      <c r="Y21" s="176">
        <v>9</v>
      </c>
      <c r="Z21" s="193" t="s">
        <v>599</v>
      </c>
      <c r="AA21" s="9"/>
      <c r="AB21" s="194">
        <v>1</v>
      </c>
      <c r="AC21" s="193"/>
      <c r="AD21" s="9"/>
      <c r="AE21" s="194"/>
      <c r="AF21" s="193"/>
      <c r="AG21" s="9"/>
      <c r="AH21" s="194"/>
      <c r="AI21" s="193"/>
      <c r="AJ21" s="9"/>
      <c r="AK21" s="194"/>
      <c r="AL21" s="193" t="s">
        <v>758</v>
      </c>
      <c r="AM21" s="9" t="s">
        <v>772</v>
      </c>
      <c r="AN21" s="194">
        <v>5</v>
      </c>
      <c r="AO21" s="193"/>
      <c r="AP21" s="176"/>
      <c r="AQ21" s="194"/>
      <c r="AR21" s="153">
        <v>3</v>
      </c>
      <c r="AS21" s="154">
        <v>12</v>
      </c>
      <c r="AT21" s="154">
        <v>3</v>
      </c>
      <c r="AU21" s="174">
        <v>31</v>
      </c>
      <c r="AV21" s="170"/>
      <c r="AW21" s="165"/>
      <c r="AX21" s="163">
        <v>5</v>
      </c>
    </row>
    <row r="22" spans="1:50" s="7" customFormat="1" ht="72">
      <c r="A22" s="80" t="s">
        <v>581</v>
      </c>
      <c r="B22" s="81">
        <v>1555</v>
      </c>
      <c r="C22" s="94">
        <v>5</v>
      </c>
      <c r="D22" s="81"/>
      <c r="E22" s="111" t="s">
        <v>747</v>
      </c>
      <c r="F22" s="112" t="s">
        <v>738</v>
      </c>
      <c r="G22" s="97" t="s">
        <v>684</v>
      </c>
      <c r="H22" s="98">
        <v>2010</v>
      </c>
      <c r="I22" s="94" t="s">
        <v>685</v>
      </c>
      <c r="J22" s="90">
        <v>23867.29</v>
      </c>
      <c r="K22" s="103" t="s">
        <v>686</v>
      </c>
      <c r="L22" s="76" t="s">
        <v>687</v>
      </c>
      <c r="M22" s="76" t="s">
        <v>688</v>
      </c>
      <c r="N22" s="76" t="s">
        <v>689</v>
      </c>
      <c r="O22" s="76" t="s">
        <v>690</v>
      </c>
      <c r="P22" s="142">
        <v>260715</v>
      </c>
      <c r="Q22" s="143">
        <v>1.06</v>
      </c>
      <c r="R22" s="144">
        <v>1.06</v>
      </c>
      <c r="S22" s="144">
        <v>0</v>
      </c>
      <c r="T22" s="144">
        <v>0</v>
      </c>
      <c r="U22" s="126">
        <f t="shared" si="0"/>
        <v>1.06</v>
      </c>
      <c r="V22" s="185">
        <v>0</v>
      </c>
      <c r="W22" s="190">
        <v>72</v>
      </c>
      <c r="X22" s="173" t="s">
        <v>746</v>
      </c>
      <c r="Y22" s="176">
        <v>3</v>
      </c>
      <c r="Z22" s="193"/>
      <c r="AA22" s="9"/>
      <c r="AB22" s="194"/>
      <c r="AC22" s="193"/>
      <c r="AD22" s="9"/>
      <c r="AE22" s="194"/>
      <c r="AF22" s="193"/>
      <c r="AG22" s="9"/>
      <c r="AH22" s="194"/>
      <c r="AI22" s="193"/>
      <c r="AJ22" s="9"/>
      <c r="AK22" s="194"/>
      <c r="AL22" s="193" t="s">
        <v>781</v>
      </c>
      <c r="AM22" s="9" t="s">
        <v>782</v>
      </c>
      <c r="AN22" s="194">
        <v>7</v>
      </c>
      <c r="AO22" s="193"/>
      <c r="AP22" s="176"/>
      <c r="AQ22" s="194"/>
      <c r="AR22" s="153">
        <v>3</v>
      </c>
      <c r="AS22" s="154">
        <v>12</v>
      </c>
      <c r="AT22" s="154">
        <v>4</v>
      </c>
      <c r="AU22" s="174">
        <v>44</v>
      </c>
      <c r="AV22" s="170"/>
      <c r="AW22" s="165"/>
      <c r="AX22" s="163">
        <v>5</v>
      </c>
    </row>
    <row r="23" spans="1:114" s="9" customFormat="1" ht="87.75" customHeight="1">
      <c r="A23" s="80" t="s">
        <v>581</v>
      </c>
      <c r="B23" s="81">
        <v>1555</v>
      </c>
      <c r="C23" s="94">
        <v>7</v>
      </c>
      <c r="D23" s="81" t="s">
        <v>630</v>
      </c>
      <c r="E23" s="95" t="s">
        <v>691</v>
      </c>
      <c r="F23" s="105">
        <v>21372</v>
      </c>
      <c r="G23" s="97" t="s">
        <v>692</v>
      </c>
      <c r="H23" s="98">
        <v>2010</v>
      </c>
      <c r="I23" s="113" t="s">
        <v>693</v>
      </c>
      <c r="J23" s="90">
        <v>47782.7</v>
      </c>
      <c r="K23" s="114" t="s">
        <v>694</v>
      </c>
      <c r="L23" s="101" t="s">
        <v>695</v>
      </c>
      <c r="M23" s="101" t="s">
        <v>696</v>
      </c>
      <c r="N23" s="101" t="s">
        <v>697</v>
      </c>
      <c r="O23" s="101" t="s">
        <v>698</v>
      </c>
      <c r="P23" s="146">
        <v>340778</v>
      </c>
      <c r="Q23" s="143">
        <v>26.82</v>
      </c>
      <c r="R23" s="144">
        <v>0.16</v>
      </c>
      <c r="S23" s="144">
        <v>1.77</v>
      </c>
      <c r="T23" s="144">
        <v>24.89</v>
      </c>
      <c r="U23" s="126">
        <f t="shared" si="0"/>
        <v>26.82</v>
      </c>
      <c r="V23" s="185">
        <v>7.909090909090909</v>
      </c>
      <c r="W23" s="190">
        <v>70</v>
      </c>
      <c r="X23" s="172" t="s">
        <v>746</v>
      </c>
      <c r="Y23" s="176">
        <v>11</v>
      </c>
      <c r="Z23" s="193"/>
      <c r="AB23" s="194"/>
      <c r="AC23" s="193"/>
      <c r="AE23" s="194"/>
      <c r="AF23" s="193"/>
      <c r="AH23" s="194"/>
      <c r="AI23" s="193"/>
      <c r="AK23" s="194"/>
      <c r="AL23" s="193"/>
      <c r="AN23" s="194"/>
      <c r="AO23" s="193"/>
      <c r="AP23" s="176"/>
      <c r="AQ23" s="194"/>
      <c r="AR23" s="153">
        <v>3</v>
      </c>
      <c r="AS23" s="154">
        <v>1</v>
      </c>
      <c r="AT23" s="154">
        <v>7</v>
      </c>
      <c r="AU23" s="174">
        <v>4</v>
      </c>
      <c r="AV23" s="170"/>
      <c r="AW23" s="165"/>
      <c r="AX23" s="163">
        <v>5</v>
      </c>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row>
    <row r="24" spans="1:50" s="7" customFormat="1" ht="127.5" customHeight="1">
      <c r="A24" s="76" t="s">
        <v>581</v>
      </c>
      <c r="B24" s="77">
        <v>1555</v>
      </c>
      <c r="C24" s="106">
        <v>8</v>
      </c>
      <c r="D24" s="77" t="s">
        <v>699</v>
      </c>
      <c r="E24" s="107" t="s">
        <v>700</v>
      </c>
      <c r="F24" s="108">
        <v>12571</v>
      </c>
      <c r="G24" s="99" t="s">
        <v>701</v>
      </c>
      <c r="H24" s="109">
        <v>2007</v>
      </c>
      <c r="I24" s="115" t="s">
        <v>702</v>
      </c>
      <c r="J24" s="78">
        <v>21892.61</v>
      </c>
      <c r="K24" s="116" t="s">
        <v>665</v>
      </c>
      <c r="L24" s="115" t="s">
        <v>585</v>
      </c>
      <c r="M24" s="115" t="s">
        <v>644</v>
      </c>
      <c r="N24" s="115" t="s">
        <v>703</v>
      </c>
      <c r="O24" s="115" t="s">
        <v>704</v>
      </c>
      <c r="P24" s="146" t="s">
        <v>744</v>
      </c>
      <c r="Q24" s="147">
        <v>37.66</v>
      </c>
      <c r="R24" s="148">
        <v>0</v>
      </c>
      <c r="S24" s="148">
        <v>1.79</v>
      </c>
      <c r="T24" s="148">
        <v>35.87</v>
      </c>
      <c r="U24" s="122">
        <f t="shared" si="0"/>
        <v>37.66</v>
      </c>
      <c r="V24" s="184">
        <v>10.545454545454545</v>
      </c>
      <c r="W24" s="192">
        <v>77</v>
      </c>
      <c r="X24" s="172" t="s">
        <v>746</v>
      </c>
      <c r="Y24" s="176">
        <v>35</v>
      </c>
      <c r="Z24" s="193" t="s">
        <v>699</v>
      </c>
      <c r="AA24" s="9"/>
      <c r="AB24" s="194">
        <v>1</v>
      </c>
      <c r="AC24" s="193" t="s">
        <v>756</v>
      </c>
      <c r="AD24" s="9"/>
      <c r="AE24" s="194">
        <v>4</v>
      </c>
      <c r="AF24" s="193" t="s">
        <v>773</v>
      </c>
      <c r="AG24" s="9"/>
      <c r="AH24" s="194">
        <v>13</v>
      </c>
      <c r="AI24" s="193" t="s">
        <v>757</v>
      </c>
      <c r="AJ24" s="9"/>
      <c r="AK24" s="194">
        <v>3</v>
      </c>
      <c r="AL24" s="193" t="s">
        <v>758</v>
      </c>
      <c r="AM24" s="9" t="s">
        <v>774</v>
      </c>
      <c r="AN24" s="194">
        <v>8</v>
      </c>
      <c r="AO24" s="193" t="s">
        <v>776</v>
      </c>
      <c r="AP24" s="176" t="s">
        <v>775</v>
      </c>
      <c r="AQ24" s="194">
        <v>1</v>
      </c>
      <c r="AR24" s="158">
        <v>3</v>
      </c>
      <c r="AS24" s="157">
        <v>1</v>
      </c>
      <c r="AT24" s="157">
        <v>2</v>
      </c>
      <c r="AU24" s="174">
        <v>4</v>
      </c>
      <c r="AV24" s="171"/>
      <c r="AW24" s="160">
        <v>10</v>
      </c>
      <c r="AX24" s="161">
        <v>5</v>
      </c>
    </row>
    <row r="25" spans="1:50" s="6" customFormat="1" ht="96" customHeight="1" thickBot="1">
      <c r="A25" s="76" t="s">
        <v>581</v>
      </c>
      <c r="B25" s="77">
        <v>1555</v>
      </c>
      <c r="C25" s="106">
        <v>13</v>
      </c>
      <c r="D25" s="77"/>
      <c r="E25" s="107" t="s">
        <v>705</v>
      </c>
      <c r="F25" s="108">
        <v>29377</v>
      </c>
      <c r="G25" s="99" t="s">
        <v>706</v>
      </c>
      <c r="H25" s="109">
        <v>2010</v>
      </c>
      <c r="I25" s="115" t="s">
        <v>707</v>
      </c>
      <c r="J25" s="117">
        <v>38035.02</v>
      </c>
      <c r="K25" s="118" t="s">
        <v>616</v>
      </c>
      <c r="L25" s="115" t="s">
        <v>708</v>
      </c>
      <c r="M25" s="115" t="s">
        <v>709</v>
      </c>
      <c r="N25" s="115" t="s">
        <v>710</v>
      </c>
      <c r="O25" s="115" t="s">
        <v>711</v>
      </c>
      <c r="P25" s="146" t="s">
        <v>745</v>
      </c>
      <c r="Q25" s="147">
        <v>28.5</v>
      </c>
      <c r="R25" s="148">
        <v>4.47</v>
      </c>
      <c r="S25" s="148">
        <v>1.31</v>
      </c>
      <c r="T25" s="148">
        <v>22.72</v>
      </c>
      <c r="U25" s="122">
        <f t="shared" si="0"/>
        <v>28.5</v>
      </c>
      <c r="V25" s="184">
        <v>21.09090909090909</v>
      </c>
      <c r="W25" s="190">
        <v>65</v>
      </c>
      <c r="X25" s="172" t="s">
        <v>746</v>
      </c>
      <c r="Y25" s="176">
        <v>36</v>
      </c>
      <c r="Z25" s="195"/>
      <c r="AA25" s="196"/>
      <c r="AB25" s="197"/>
      <c r="AC25" s="195"/>
      <c r="AD25" s="196"/>
      <c r="AE25" s="197"/>
      <c r="AF25" s="195"/>
      <c r="AG25" s="196"/>
      <c r="AH25" s="197"/>
      <c r="AI25" s="195"/>
      <c r="AJ25" s="196"/>
      <c r="AK25" s="197"/>
      <c r="AL25" s="195" t="s">
        <v>758</v>
      </c>
      <c r="AM25" s="196" t="s">
        <v>777</v>
      </c>
      <c r="AN25" s="197">
        <v>11</v>
      </c>
      <c r="AO25" s="195"/>
      <c r="AP25" s="198"/>
      <c r="AQ25" s="197"/>
      <c r="AR25" s="158">
        <v>6</v>
      </c>
      <c r="AS25" s="157">
        <v>1</v>
      </c>
      <c r="AT25" s="157">
        <v>5</v>
      </c>
      <c r="AU25" s="174">
        <v>60</v>
      </c>
      <c r="AV25" s="171"/>
      <c r="AW25" s="160">
        <v>20</v>
      </c>
      <c r="AX25" s="161">
        <v>5</v>
      </c>
    </row>
    <row r="39" ht="12.75">
      <c r="AI39" s="175"/>
    </row>
  </sheetData>
  <sheetProtection/>
  <mergeCells count="4">
    <mergeCell ref="AR2:AX2"/>
    <mergeCell ref="AR3:AT3"/>
    <mergeCell ref="R3:U3"/>
    <mergeCell ref="Y3:AQ3"/>
  </mergeCells>
  <dataValidations count="14">
    <dataValidation errorStyle="warning" type="decimal" allowBlank="1" showInputMessage="1" showErrorMessage="1" errorTitle="Cena" error="mora biti enaka ali manjša od lastne cene" sqref="Q9:Q11 Q13:Q18 Q5 V9 V6 Q7 Q20:Q25">
      <formula1>0</formula1>
      <formula2>U9</formula2>
    </dataValidation>
    <dataValidation type="decimal" allowBlank="1" showInputMessage="1" showErrorMessage="1" errorTitle="Stroški dela operaterja" error="decimalno število!" sqref="AW10:AX25 AW7:AX7 AX9 AW5:AX5 AW8:AW9">
      <formula1>0</formula1>
      <formula2>200</formula2>
    </dataValidation>
    <dataValidation type="whole" allowBlank="1" showInputMessage="1" showErrorMessage="1" errorTitle="Klasifikacija" error="Gl. zavihek Classification ali zavihek Klasifikacija&#10;" sqref="AR9:AT25 AR5:AT7 AW6:AX6">
      <formula1>1</formula1>
      <formula2>12</formula2>
    </dataValidation>
    <dataValidation type="textLength" allowBlank="1" showInputMessage="1" showErrorMessage="1" sqref="X5:X25">
      <formula1>0</formula1>
      <formula2>100</formula2>
    </dataValidation>
    <dataValidation type="whole" allowBlank="1" showInputMessage="1" showErrorMessage="1" errorTitle="Letna stopnja izkoriščenosti" error="odstotek (celoštevilska vrednost)" sqref="V13:V25 V7 V5 V10:V11">
      <formula1>0</formula1>
      <formula2>100</formula2>
    </dataValidation>
    <dataValidation type="whole" allowBlank="1" showInputMessage="1" showErrorMessage="1" errorTitle="Stopnja odpisanosti" error="odstotek (celoštevilska vrednost)" sqref="W13:W25 W9:W11 W5:W7">
      <formula1>0</formula1>
      <formula2>100</formula2>
    </dataValidation>
    <dataValidation type="whole" allowBlank="1" showInputMessage="1" showErrorMessage="1" errorTitle="Mesečna stopnja izkoriščenosti" error="odstotek (celoštevilska vrednost)" sqref="Y5 Y21:Y25 Y7:Y8 Y10:Y17">
      <formula1>0</formula1>
      <formula2>100</formula2>
    </dataValidation>
    <dataValidation type="whole" allowBlank="1" showInputMessage="1" showErrorMessage="1" errorTitle="Odstotek uporabe" error="odstotek (celoštevilska vrednost)" sqref="AN5:AN16 AN19:AN25 AQ5:AQ25 AB5:AB25 AE5:AE25 AH5:AH25 AK5:AK25">
      <formula1>0</formula1>
      <formula2>100</formula2>
    </dataValidation>
    <dataValidation type="decimal" operator="greaterThanOrEqual" allowBlank="1" showInputMessage="1" showErrorMessage="1" errorTitle="Amortizacija" error="decimalno število!" sqref="R13:R25 R9:R11 R5:R7">
      <formula1>0</formula1>
    </dataValidation>
    <dataValidation type="decimal" operator="greaterThanOrEqual" allowBlank="1" showInputMessage="1" showErrorMessage="1" errorTitle="Stroški materiala" error="decimalno število!" sqref="S13:S25 S9:S11 S5:S7">
      <formula1>0</formula1>
    </dataValidation>
    <dataValidation type="decimal" operator="greaterThanOrEqual" allowBlank="1" showInputMessage="1" showErrorMessage="1" errorTitle="Stroški dela" error="decimalno število!" sqref="T13:T25 T9:T11 T5:T7">
      <formula1>0</formula1>
    </dataValidation>
    <dataValidation type="whole" operator="greaterThanOrEqual" allowBlank="1" showInputMessage="1" showErrorMessage="1" errorTitle="Nabavna vrednost" error="celo število!" sqref="J15">
      <formula1>0</formula1>
    </dataValidation>
    <dataValidation type="whole" allowBlank="1" showInputMessage="1" showErrorMessage="1" errorTitle="Leto" error="celo število" sqref="H13:H25 H5:H7 H9:H11">
      <formula1>1900</formula1>
      <formula2>2020</formula2>
    </dataValidation>
    <dataValidation type="whole" allowBlank="1" showInputMessage="1" showErrorMessage="1" errorTitle="Klasifikacija" error="Gl. zavihek Classification ali zavihek Klasifikacija&#10;" sqref="AU5:AU25">
      <formula1>1</formula1>
      <formula2>71</formula2>
    </dataValidation>
  </dataValidations>
  <printOptions/>
  <pageMargins left="0.15748031496062992" right="0.15748031496062992" top="0.5905511811023623" bottom="0.5905511811023623" header="0" footer="0"/>
  <pageSetup fitToHeight="2" fitToWidth="4" horizontalDpi="600" verticalDpi="600" orientation="landscape" paperSize="8" scale="50" r:id="rId2"/>
  <drawing r:id="rId1"/>
</worksheet>
</file>

<file path=xl/worksheets/sheet3.xml><?xml version="1.0" encoding="utf-8"?>
<worksheet xmlns="http://schemas.openxmlformats.org/spreadsheetml/2006/main" xmlns:r="http://schemas.openxmlformats.org/officeDocument/2006/relationships">
  <dimension ref="A1:H198"/>
  <sheetViews>
    <sheetView zoomScalePageLayoutView="0" workbookViewId="0" topLeftCell="A1">
      <pane ySplit="1" topLeftCell="A2" activePane="bottomLeft" state="frozen"/>
      <selection pane="topLeft" activeCell="A1" sqref="A1"/>
      <selection pane="bottomLeft" activeCell="A201" sqref="A201:E201"/>
    </sheetView>
  </sheetViews>
  <sheetFormatPr defaultColWidth="9.140625" defaultRowHeight="12.75"/>
  <cols>
    <col min="1" max="1" width="3.140625" style="10" bestFit="1" customWidth="1"/>
    <col min="2" max="2" width="28.57421875" style="10" customWidth="1"/>
    <col min="3" max="3" width="3.421875" style="10" bestFit="1" customWidth="1"/>
    <col min="4" max="4" width="26.421875" style="10" customWidth="1"/>
    <col min="5" max="5" width="3.28125" style="10" bestFit="1" customWidth="1"/>
    <col min="6" max="6" width="28.00390625" style="10" customWidth="1"/>
    <col min="7" max="16384" width="9.140625" style="10" customWidth="1"/>
  </cols>
  <sheetData>
    <row r="1" spans="1:8" ht="15">
      <c r="A1" s="14" t="s">
        <v>252</v>
      </c>
      <c r="B1" s="14" t="s">
        <v>251</v>
      </c>
      <c r="C1" s="14" t="s">
        <v>250</v>
      </c>
      <c r="D1" s="14" t="s">
        <v>249</v>
      </c>
      <c r="E1" s="14" t="s">
        <v>248</v>
      </c>
      <c r="F1" s="14" t="s">
        <v>247</v>
      </c>
      <c r="H1" s="24" t="s">
        <v>474</v>
      </c>
    </row>
    <row r="2" spans="1:6" ht="15">
      <c r="A2" s="13">
        <v>1</v>
      </c>
      <c r="B2" s="10" t="s">
        <v>246</v>
      </c>
      <c r="C2" s="13">
        <v>1</v>
      </c>
      <c r="D2" s="10" t="s">
        <v>245</v>
      </c>
      <c r="E2" s="13">
        <v>1</v>
      </c>
      <c r="F2" s="10" t="s">
        <v>244</v>
      </c>
    </row>
    <row r="3" spans="1:6" ht="15">
      <c r="A3" s="13"/>
      <c r="C3" s="13"/>
      <c r="E3" s="13">
        <v>2</v>
      </c>
      <c r="F3" s="10" t="s">
        <v>243</v>
      </c>
    </row>
    <row r="4" spans="1:6" ht="15">
      <c r="A4" s="13"/>
      <c r="C4" s="13"/>
      <c r="E4" s="13">
        <v>3</v>
      </c>
      <c r="F4" s="10" t="s">
        <v>242</v>
      </c>
    </row>
    <row r="5" spans="1:6" ht="15">
      <c r="A5" s="13"/>
      <c r="C5" s="13"/>
      <c r="E5" s="13">
        <v>4</v>
      </c>
      <c r="F5" s="10" t="s">
        <v>241</v>
      </c>
    </row>
    <row r="6" spans="1:6" ht="15">
      <c r="A6" s="13"/>
      <c r="C6" s="13"/>
      <c r="E6" s="13">
        <v>5</v>
      </c>
      <c r="F6" s="10" t="s">
        <v>240</v>
      </c>
    </row>
    <row r="7" spans="1:6" ht="15">
      <c r="A7" s="13"/>
      <c r="C7" s="13"/>
      <c r="E7" s="13">
        <v>6</v>
      </c>
      <c r="F7" s="10" t="s">
        <v>239</v>
      </c>
    </row>
    <row r="8" spans="1:6" ht="15">
      <c r="A8" s="13"/>
      <c r="C8" s="13"/>
      <c r="E8" s="13">
        <v>7</v>
      </c>
      <c r="F8" s="10" t="s">
        <v>238</v>
      </c>
    </row>
    <row r="9" spans="1:6" ht="15">
      <c r="A9" s="13"/>
      <c r="C9" s="13">
        <v>2</v>
      </c>
      <c r="D9" s="10" t="s">
        <v>237</v>
      </c>
      <c r="E9" s="13">
        <v>1</v>
      </c>
      <c r="F9" s="10" t="s">
        <v>30</v>
      </c>
    </row>
    <row r="10" spans="1:6" ht="15">
      <c r="A10" s="13"/>
      <c r="C10" s="13"/>
      <c r="E10" s="13">
        <v>2</v>
      </c>
      <c r="F10" s="10" t="s">
        <v>236</v>
      </c>
    </row>
    <row r="11" spans="1:6" ht="15">
      <c r="A11" s="13"/>
      <c r="C11" s="13"/>
      <c r="E11" s="13">
        <v>3</v>
      </c>
      <c r="F11" s="10" t="s">
        <v>235</v>
      </c>
    </row>
    <row r="12" spans="1:6" ht="15">
      <c r="A12" s="13"/>
      <c r="C12" s="13"/>
      <c r="E12" s="13">
        <v>4</v>
      </c>
      <c r="F12" s="10" t="s">
        <v>234</v>
      </c>
    </row>
    <row r="13" spans="1:6" ht="15">
      <c r="A13" s="13"/>
      <c r="C13" s="13">
        <v>3</v>
      </c>
      <c r="D13" s="10" t="s">
        <v>233</v>
      </c>
      <c r="E13" s="13">
        <v>1</v>
      </c>
      <c r="F13" s="10" t="s">
        <v>232</v>
      </c>
    </row>
    <row r="14" spans="1:6" ht="15">
      <c r="A14" s="13"/>
      <c r="C14" s="13"/>
      <c r="E14" s="13">
        <v>2</v>
      </c>
      <c r="F14" s="10" t="s">
        <v>231</v>
      </c>
    </row>
    <row r="15" spans="1:6" ht="15">
      <c r="A15" s="13"/>
      <c r="C15" s="13"/>
      <c r="E15" s="13">
        <v>3</v>
      </c>
      <c r="F15" s="10" t="s">
        <v>98</v>
      </c>
    </row>
    <row r="16" spans="1:6" ht="15">
      <c r="A16" s="13"/>
      <c r="C16" s="13"/>
      <c r="E16" s="13">
        <v>4</v>
      </c>
      <c r="F16" s="10" t="s">
        <v>49</v>
      </c>
    </row>
    <row r="17" spans="1:6" ht="15">
      <c r="A17" s="13"/>
      <c r="C17" s="13"/>
      <c r="E17" s="13">
        <v>5</v>
      </c>
      <c r="F17" s="10" t="s">
        <v>230</v>
      </c>
    </row>
    <row r="18" spans="1:6" ht="15">
      <c r="A18" s="13"/>
      <c r="C18" s="13">
        <v>4</v>
      </c>
      <c r="D18" s="10" t="s">
        <v>229</v>
      </c>
      <c r="E18" s="13">
        <v>1</v>
      </c>
      <c r="F18" s="10" t="s">
        <v>228</v>
      </c>
    </row>
    <row r="19" spans="1:6" ht="15">
      <c r="A19" s="13"/>
      <c r="C19" s="13"/>
      <c r="E19" s="13">
        <v>2</v>
      </c>
      <c r="F19" s="10" t="s">
        <v>227</v>
      </c>
    </row>
    <row r="20" spans="1:6" ht="15">
      <c r="A20" s="13"/>
      <c r="C20" s="13"/>
      <c r="E20" s="13">
        <v>3</v>
      </c>
      <c r="F20" s="10" t="s">
        <v>226</v>
      </c>
    </row>
    <row r="21" spans="1:6" ht="15">
      <c r="A21" s="13"/>
      <c r="C21" s="13"/>
      <c r="E21" s="13">
        <v>4</v>
      </c>
      <c r="F21" s="10" t="s">
        <v>225</v>
      </c>
    </row>
    <row r="22" spans="1:6" ht="15">
      <c r="A22" s="13"/>
      <c r="C22" s="13">
        <v>5</v>
      </c>
      <c r="D22" s="10" t="s">
        <v>224</v>
      </c>
      <c r="E22" s="13">
        <v>1</v>
      </c>
      <c r="F22" s="10" t="s">
        <v>223</v>
      </c>
    </row>
    <row r="23" spans="1:6" ht="15">
      <c r="A23" s="13"/>
      <c r="C23" s="13"/>
      <c r="E23" s="13">
        <v>2</v>
      </c>
      <c r="F23" s="10" t="s">
        <v>222</v>
      </c>
    </row>
    <row r="24" spans="1:6" ht="15">
      <c r="A24" s="13"/>
      <c r="C24" s="13"/>
      <c r="E24" s="13">
        <v>3</v>
      </c>
      <c r="F24" s="10" t="s">
        <v>221</v>
      </c>
    </row>
    <row r="25" spans="1:6" ht="15">
      <c r="A25" s="13"/>
      <c r="C25" s="13">
        <v>6</v>
      </c>
      <c r="D25" s="10" t="s">
        <v>97</v>
      </c>
      <c r="E25" s="13">
        <v>1</v>
      </c>
      <c r="F25" s="10" t="s">
        <v>220</v>
      </c>
    </row>
    <row r="26" spans="1:6" ht="15">
      <c r="A26" s="13"/>
      <c r="C26" s="13"/>
      <c r="E26" s="13">
        <v>2</v>
      </c>
      <c r="F26" s="10" t="s">
        <v>219</v>
      </c>
    </row>
    <row r="27" spans="1:6" ht="15">
      <c r="A27" s="13"/>
      <c r="C27" s="13">
        <v>7</v>
      </c>
      <c r="D27" s="10" t="s">
        <v>218</v>
      </c>
      <c r="E27" s="13">
        <v>1</v>
      </c>
      <c r="F27" s="10" t="s">
        <v>217</v>
      </c>
    </row>
    <row r="28" spans="1:6" ht="15">
      <c r="A28" s="13"/>
      <c r="C28" s="13"/>
      <c r="E28" s="13">
        <v>2</v>
      </c>
      <c r="F28" s="10" t="s">
        <v>216</v>
      </c>
    </row>
    <row r="29" spans="1:6" ht="15">
      <c r="A29" s="13"/>
      <c r="C29" s="13"/>
      <c r="E29" s="13">
        <v>3</v>
      </c>
      <c r="F29" s="10" t="s">
        <v>215</v>
      </c>
    </row>
    <row r="30" spans="1:6" ht="15">
      <c r="A30" s="13"/>
      <c r="C30" s="13"/>
      <c r="E30" s="13">
        <v>4</v>
      </c>
      <c r="F30" s="10" t="s">
        <v>214</v>
      </c>
    </row>
    <row r="31" spans="1:6" ht="15">
      <c r="A31" s="13"/>
      <c r="C31" s="13"/>
      <c r="E31" s="13">
        <v>5</v>
      </c>
      <c r="F31" s="10" t="s">
        <v>213</v>
      </c>
    </row>
    <row r="32" spans="1:6" ht="15">
      <c r="A32" s="13"/>
      <c r="C32" s="13"/>
      <c r="E32" s="13">
        <v>6</v>
      </c>
      <c r="F32" s="10" t="s">
        <v>212</v>
      </c>
    </row>
    <row r="33" spans="1:6" ht="15">
      <c r="A33" s="13"/>
      <c r="C33" s="13">
        <v>8</v>
      </c>
      <c r="D33" s="10" t="s">
        <v>151</v>
      </c>
      <c r="E33" s="13">
        <v>1</v>
      </c>
      <c r="F33" s="10" t="s">
        <v>211</v>
      </c>
    </row>
    <row r="34" spans="1:6" ht="15">
      <c r="A34" s="13"/>
      <c r="C34" s="13"/>
      <c r="E34" s="13">
        <v>2</v>
      </c>
      <c r="F34" s="10" t="s">
        <v>210</v>
      </c>
    </row>
    <row r="35" spans="1:6" ht="15">
      <c r="A35" s="13"/>
      <c r="C35" s="13"/>
      <c r="E35" s="13">
        <v>3</v>
      </c>
      <c r="F35" s="10" t="s">
        <v>209</v>
      </c>
    </row>
    <row r="36" spans="1:6" ht="15">
      <c r="A36" s="13"/>
      <c r="C36" s="13">
        <v>9</v>
      </c>
      <c r="D36" s="10" t="s">
        <v>208</v>
      </c>
      <c r="E36" s="13">
        <v>1</v>
      </c>
      <c r="F36" s="10" t="s">
        <v>207</v>
      </c>
    </row>
    <row r="37" spans="1:6" ht="15">
      <c r="A37" s="12"/>
      <c r="B37" s="11"/>
      <c r="C37" s="12"/>
      <c r="D37" s="11"/>
      <c r="E37" s="12">
        <v>2</v>
      </c>
      <c r="F37" s="11" t="s">
        <v>206</v>
      </c>
    </row>
    <row r="38" spans="1:6" ht="15">
      <c r="A38" s="13">
        <v>2</v>
      </c>
      <c r="B38" s="10" t="s">
        <v>205</v>
      </c>
      <c r="C38" s="13">
        <v>1</v>
      </c>
      <c r="D38" s="10" t="s">
        <v>204</v>
      </c>
      <c r="E38" s="13">
        <v>1</v>
      </c>
      <c r="F38" s="10" t="s">
        <v>203</v>
      </c>
    </row>
    <row r="39" spans="1:6" ht="15">
      <c r="A39" s="13"/>
      <c r="C39" s="13"/>
      <c r="E39" s="13">
        <v>2</v>
      </c>
      <c r="F39" s="10" t="s">
        <v>202</v>
      </c>
    </row>
    <row r="40" spans="1:6" ht="15">
      <c r="A40" s="13"/>
      <c r="C40" s="13"/>
      <c r="E40" s="13">
        <v>3</v>
      </c>
      <c r="F40" s="10" t="s">
        <v>201</v>
      </c>
    </row>
    <row r="41" spans="1:6" ht="15">
      <c r="A41" s="13"/>
      <c r="C41" s="13"/>
      <c r="E41" s="13">
        <v>4</v>
      </c>
      <c r="F41" s="10" t="s">
        <v>200</v>
      </c>
    </row>
    <row r="42" spans="1:6" ht="15">
      <c r="A42" s="13"/>
      <c r="C42" s="13">
        <v>2</v>
      </c>
      <c r="D42" s="10" t="s">
        <v>199</v>
      </c>
      <c r="E42" s="13">
        <v>1</v>
      </c>
      <c r="F42" s="10" t="s">
        <v>198</v>
      </c>
    </row>
    <row r="43" spans="1:6" ht="15">
      <c r="A43" s="13"/>
      <c r="C43" s="13"/>
      <c r="E43" s="13">
        <v>2</v>
      </c>
      <c r="F43" s="10" t="s">
        <v>197</v>
      </c>
    </row>
    <row r="44" spans="1:6" ht="15">
      <c r="A44" s="13"/>
      <c r="C44" s="13">
        <v>3</v>
      </c>
      <c r="D44" s="10" t="s">
        <v>196</v>
      </c>
      <c r="E44" s="13">
        <v>1</v>
      </c>
      <c r="F44" s="10" t="s">
        <v>195</v>
      </c>
    </row>
    <row r="45" spans="1:6" ht="15">
      <c r="A45" s="13"/>
      <c r="C45" s="13"/>
      <c r="E45" s="13">
        <v>2</v>
      </c>
      <c r="F45" s="10" t="s">
        <v>194</v>
      </c>
    </row>
    <row r="46" spans="1:6" ht="15">
      <c r="A46" s="13"/>
      <c r="C46" s="13"/>
      <c r="E46" s="13">
        <v>3</v>
      </c>
      <c r="F46" s="10" t="s">
        <v>193</v>
      </c>
    </row>
    <row r="47" spans="1:6" ht="15">
      <c r="A47" s="13"/>
      <c r="C47" s="13"/>
      <c r="E47" s="13">
        <v>4</v>
      </c>
      <c r="F47" s="10" t="s">
        <v>192</v>
      </c>
    </row>
    <row r="48" spans="1:6" ht="15">
      <c r="A48" s="13"/>
      <c r="C48" s="13"/>
      <c r="E48" s="13">
        <v>5</v>
      </c>
      <c r="F48" s="10" t="s">
        <v>191</v>
      </c>
    </row>
    <row r="49" spans="1:6" ht="15">
      <c r="A49" s="13"/>
      <c r="C49" s="13"/>
      <c r="E49" s="13">
        <v>6</v>
      </c>
      <c r="F49" s="10" t="s">
        <v>190</v>
      </c>
    </row>
    <row r="50" spans="1:6" ht="15">
      <c r="A50" s="13"/>
      <c r="C50" s="13">
        <v>4</v>
      </c>
      <c r="D50" s="10" t="s">
        <v>189</v>
      </c>
      <c r="E50" s="13">
        <v>1</v>
      </c>
      <c r="F50" s="10" t="s">
        <v>188</v>
      </c>
    </row>
    <row r="51" spans="1:6" ht="15">
      <c r="A51" s="13"/>
      <c r="C51" s="13"/>
      <c r="E51" s="13">
        <v>2</v>
      </c>
      <c r="F51" s="10" t="s">
        <v>187</v>
      </c>
    </row>
    <row r="52" spans="1:6" ht="15">
      <c r="A52" s="13"/>
      <c r="C52" s="13"/>
      <c r="E52" s="13">
        <v>3</v>
      </c>
      <c r="F52" s="10" t="s">
        <v>186</v>
      </c>
    </row>
    <row r="53" spans="1:6" ht="15">
      <c r="A53" s="13"/>
      <c r="C53" s="13"/>
      <c r="E53" s="13">
        <v>4</v>
      </c>
      <c r="F53" s="10" t="s">
        <v>185</v>
      </c>
    </row>
    <row r="54" spans="1:6" ht="15">
      <c r="A54" s="13"/>
      <c r="C54" s="13">
        <v>5</v>
      </c>
      <c r="D54" s="10" t="s">
        <v>97</v>
      </c>
      <c r="E54" s="13">
        <v>1</v>
      </c>
      <c r="F54" s="10" t="s">
        <v>184</v>
      </c>
    </row>
    <row r="55" spans="1:6" ht="15">
      <c r="A55" s="13"/>
      <c r="C55" s="13"/>
      <c r="E55" s="13">
        <v>2</v>
      </c>
      <c r="F55" s="10" t="s">
        <v>183</v>
      </c>
    </row>
    <row r="56" spans="1:6" ht="15">
      <c r="A56" s="13"/>
      <c r="C56" s="13"/>
      <c r="E56" s="13">
        <v>3</v>
      </c>
      <c r="F56" s="10" t="s">
        <v>166</v>
      </c>
    </row>
    <row r="57" spans="1:6" ht="15">
      <c r="A57" s="13"/>
      <c r="C57" s="13"/>
      <c r="E57" s="13">
        <v>4</v>
      </c>
      <c r="F57" s="10" t="s">
        <v>182</v>
      </c>
    </row>
    <row r="58" spans="1:6" ht="15">
      <c r="A58" s="13"/>
      <c r="C58" s="13"/>
      <c r="E58" s="13">
        <v>5</v>
      </c>
      <c r="F58" s="10" t="s">
        <v>181</v>
      </c>
    </row>
    <row r="59" spans="1:6" ht="15">
      <c r="A59" s="13"/>
      <c r="C59" s="13"/>
      <c r="E59" s="13">
        <v>6</v>
      </c>
      <c r="F59" s="10" t="s">
        <v>180</v>
      </c>
    </row>
    <row r="60" spans="1:6" ht="15">
      <c r="A60" s="12"/>
      <c r="B60" s="11"/>
      <c r="C60" s="12"/>
      <c r="D60" s="11"/>
      <c r="E60" s="12">
        <v>7</v>
      </c>
      <c r="F60" s="11" t="s">
        <v>179</v>
      </c>
    </row>
    <row r="61" spans="1:6" ht="15">
      <c r="A61" s="13">
        <v>3</v>
      </c>
      <c r="B61" s="10" t="s">
        <v>178</v>
      </c>
      <c r="C61" s="13">
        <v>1</v>
      </c>
      <c r="D61" s="10" t="s">
        <v>177</v>
      </c>
      <c r="E61" s="13">
        <v>1</v>
      </c>
      <c r="F61" s="10" t="s">
        <v>176</v>
      </c>
    </row>
    <row r="62" spans="1:6" ht="15">
      <c r="A62" s="13"/>
      <c r="C62" s="13"/>
      <c r="E62" s="13">
        <v>2</v>
      </c>
      <c r="F62" s="10" t="s">
        <v>166</v>
      </c>
    </row>
    <row r="63" spans="1:6" ht="15">
      <c r="A63" s="13"/>
      <c r="C63" s="13"/>
      <c r="E63" s="13">
        <v>3</v>
      </c>
      <c r="F63" s="10" t="s">
        <v>175</v>
      </c>
    </row>
    <row r="64" spans="1:6" ht="15">
      <c r="A64" s="13"/>
      <c r="C64" s="13"/>
      <c r="E64" s="13">
        <v>4</v>
      </c>
      <c r="F64" s="10" t="s">
        <v>30</v>
      </c>
    </row>
    <row r="65" spans="1:6" ht="15">
      <c r="A65" s="13"/>
      <c r="C65" s="13"/>
      <c r="E65" s="13">
        <v>5</v>
      </c>
      <c r="F65" s="10" t="s">
        <v>174</v>
      </c>
    </row>
    <row r="66" spans="1:6" ht="15">
      <c r="A66" s="13"/>
      <c r="C66" s="13"/>
      <c r="E66" s="13">
        <v>6</v>
      </c>
      <c r="F66" s="10" t="s">
        <v>173</v>
      </c>
    </row>
    <row r="67" spans="1:6" ht="15">
      <c r="A67" s="13"/>
      <c r="C67" s="13"/>
      <c r="E67" s="13">
        <v>7</v>
      </c>
      <c r="F67" s="10" t="s">
        <v>158</v>
      </c>
    </row>
    <row r="68" spans="1:6" ht="15">
      <c r="A68" s="13"/>
      <c r="C68" s="13"/>
      <c r="E68" s="13">
        <v>8</v>
      </c>
      <c r="F68" s="10" t="s">
        <v>172</v>
      </c>
    </row>
    <row r="69" spans="1:6" ht="15">
      <c r="A69" s="13"/>
      <c r="C69" s="13">
        <v>2</v>
      </c>
      <c r="D69" s="10" t="s">
        <v>171</v>
      </c>
      <c r="E69" s="13">
        <v>1</v>
      </c>
      <c r="F69" s="10" t="s">
        <v>170</v>
      </c>
    </row>
    <row r="70" spans="1:6" ht="15">
      <c r="A70" s="13"/>
      <c r="C70" s="13"/>
      <c r="E70" s="13">
        <v>2</v>
      </c>
      <c r="F70" s="10" t="s">
        <v>142</v>
      </c>
    </row>
    <row r="71" spans="1:6" ht="15">
      <c r="A71" s="13"/>
      <c r="C71" s="13"/>
      <c r="E71" s="13">
        <v>3</v>
      </c>
      <c r="F71" s="10" t="s">
        <v>169</v>
      </c>
    </row>
    <row r="72" spans="1:6" ht="15">
      <c r="A72" s="13"/>
      <c r="C72" s="13">
        <v>3</v>
      </c>
      <c r="D72" s="10" t="s">
        <v>168</v>
      </c>
      <c r="E72" s="13">
        <v>1</v>
      </c>
      <c r="F72" s="10" t="s">
        <v>167</v>
      </c>
    </row>
    <row r="73" spans="1:6" ht="15">
      <c r="A73" s="13"/>
      <c r="C73" s="13"/>
      <c r="E73" s="13">
        <v>2</v>
      </c>
      <c r="F73" s="10" t="s">
        <v>142</v>
      </c>
    </row>
    <row r="74" spans="1:6" ht="15">
      <c r="A74" s="13"/>
      <c r="C74" s="13"/>
      <c r="E74" s="13">
        <v>3</v>
      </c>
      <c r="F74" s="10" t="s">
        <v>166</v>
      </c>
    </row>
    <row r="75" spans="1:6" ht="15">
      <c r="A75" s="13"/>
      <c r="C75" s="13"/>
      <c r="E75" s="13">
        <v>4</v>
      </c>
      <c r="F75" s="10" t="s">
        <v>69</v>
      </c>
    </row>
    <row r="76" spans="1:6" ht="15">
      <c r="A76" s="13"/>
      <c r="C76" s="13"/>
      <c r="E76" s="13">
        <v>5</v>
      </c>
      <c r="F76" s="10" t="s">
        <v>165</v>
      </c>
    </row>
    <row r="77" spans="1:6" ht="15">
      <c r="A77" s="13"/>
      <c r="C77" s="13">
        <v>4</v>
      </c>
      <c r="D77" s="10" t="s">
        <v>164</v>
      </c>
      <c r="E77" s="13">
        <v>1</v>
      </c>
      <c r="F77" s="10" t="s">
        <v>163</v>
      </c>
    </row>
    <row r="78" spans="1:6" ht="15">
      <c r="A78" s="13"/>
      <c r="C78" s="13"/>
      <c r="E78" s="13">
        <v>2</v>
      </c>
      <c r="F78" s="10" t="s">
        <v>162</v>
      </c>
    </row>
    <row r="79" spans="1:6" ht="15">
      <c r="A79" s="13"/>
      <c r="C79" s="13"/>
      <c r="E79" s="13">
        <v>3</v>
      </c>
      <c r="F79" s="10" t="s">
        <v>153</v>
      </c>
    </row>
    <row r="80" spans="1:6" ht="15">
      <c r="A80" s="13"/>
      <c r="C80" s="13"/>
      <c r="E80" s="13">
        <v>4</v>
      </c>
      <c r="F80" s="10" t="s">
        <v>161</v>
      </c>
    </row>
    <row r="81" spans="1:6" ht="15">
      <c r="A81" s="13"/>
      <c r="C81" s="13"/>
      <c r="E81" s="13">
        <v>5</v>
      </c>
      <c r="F81" s="10" t="s">
        <v>160</v>
      </c>
    </row>
    <row r="82" spans="1:6" ht="15">
      <c r="A82" s="13"/>
      <c r="C82" s="13"/>
      <c r="E82" s="13">
        <v>6</v>
      </c>
      <c r="F82" s="10" t="s">
        <v>159</v>
      </c>
    </row>
    <row r="83" spans="1:6" ht="15">
      <c r="A83" s="13"/>
      <c r="C83" s="13"/>
      <c r="E83" s="13">
        <v>7</v>
      </c>
      <c r="F83" s="10" t="s">
        <v>158</v>
      </c>
    </row>
    <row r="84" spans="1:6" ht="15">
      <c r="A84" s="13"/>
      <c r="C84" s="13"/>
      <c r="E84" s="13">
        <v>8</v>
      </c>
      <c r="F84" s="10" t="s">
        <v>157</v>
      </c>
    </row>
    <row r="85" spans="1:6" ht="15">
      <c r="A85" s="13"/>
      <c r="C85" s="13">
        <v>5</v>
      </c>
      <c r="D85" s="10" t="s">
        <v>156</v>
      </c>
      <c r="E85" s="13">
        <v>1</v>
      </c>
      <c r="F85" s="10" t="s">
        <v>155</v>
      </c>
    </row>
    <row r="86" spans="1:6" ht="15">
      <c r="A86" s="13"/>
      <c r="C86" s="13"/>
      <c r="E86" s="13">
        <v>2</v>
      </c>
      <c r="F86" s="10" t="s">
        <v>154</v>
      </c>
    </row>
    <row r="87" spans="1:6" ht="15">
      <c r="A87" s="13"/>
      <c r="C87" s="13"/>
      <c r="E87" s="13">
        <v>3</v>
      </c>
      <c r="F87" s="10" t="s">
        <v>153</v>
      </c>
    </row>
    <row r="88" spans="1:6" ht="15">
      <c r="A88" s="13"/>
      <c r="C88" s="13"/>
      <c r="E88" s="13">
        <v>4</v>
      </c>
      <c r="F88" s="10" t="s">
        <v>152</v>
      </c>
    </row>
    <row r="89" spans="1:6" ht="15">
      <c r="A89" s="13"/>
      <c r="C89" s="13"/>
      <c r="E89" s="13">
        <v>5</v>
      </c>
      <c r="F89" s="10" t="s">
        <v>151</v>
      </c>
    </row>
    <row r="90" spans="1:6" ht="15">
      <c r="A90" s="13"/>
      <c r="C90" s="13">
        <v>6</v>
      </c>
      <c r="D90" s="10" t="s">
        <v>150</v>
      </c>
      <c r="E90" s="13">
        <v>1</v>
      </c>
      <c r="F90" s="10" t="s">
        <v>149</v>
      </c>
    </row>
    <row r="91" spans="1:6" ht="15">
      <c r="A91" s="13"/>
      <c r="C91" s="13"/>
      <c r="E91" s="13">
        <v>2</v>
      </c>
      <c r="F91" s="10" t="s">
        <v>148</v>
      </c>
    </row>
    <row r="92" spans="1:6" ht="15">
      <c r="A92" s="13"/>
      <c r="C92" s="13"/>
      <c r="E92" s="13">
        <v>3</v>
      </c>
      <c r="F92" s="10" t="s">
        <v>147</v>
      </c>
    </row>
    <row r="93" spans="1:6" ht="15">
      <c r="A93" s="13"/>
      <c r="C93" s="13">
        <v>7</v>
      </c>
      <c r="D93" s="10" t="s">
        <v>146</v>
      </c>
      <c r="E93" s="13">
        <v>1</v>
      </c>
      <c r="F93" s="10" t="s">
        <v>145</v>
      </c>
    </row>
    <row r="94" spans="1:6" ht="15">
      <c r="A94" s="13"/>
      <c r="C94" s="13"/>
      <c r="E94" s="13">
        <v>2</v>
      </c>
      <c r="F94" s="10" t="s">
        <v>144</v>
      </c>
    </row>
    <row r="95" spans="1:6" ht="15">
      <c r="A95" s="13"/>
      <c r="C95" s="13">
        <v>8</v>
      </c>
      <c r="D95" s="10" t="s">
        <v>143</v>
      </c>
      <c r="E95" s="13">
        <v>1</v>
      </c>
      <c r="F95" s="10" t="s">
        <v>142</v>
      </c>
    </row>
    <row r="96" spans="1:6" ht="15">
      <c r="A96" s="13"/>
      <c r="C96" s="13"/>
      <c r="E96" s="13">
        <v>2</v>
      </c>
      <c r="F96" s="10" t="s">
        <v>141</v>
      </c>
    </row>
    <row r="97" spans="1:6" ht="15">
      <c r="A97" s="13"/>
      <c r="C97" s="13"/>
      <c r="E97" s="13">
        <v>3</v>
      </c>
      <c r="F97" s="10" t="s">
        <v>140</v>
      </c>
    </row>
    <row r="98" spans="1:6" ht="15">
      <c r="A98" s="13"/>
      <c r="C98" s="13">
        <v>9</v>
      </c>
      <c r="D98" s="10" t="s">
        <v>139</v>
      </c>
      <c r="E98" s="13">
        <v>1</v>
      </c>
      <c r="F98" s="10" t="s">
        <v>138</v>
      </c>
    </row>
    <row r="99" spans="1:6" ht="15">
      <c r="A99" s="13"/>
      <c r="C99" s="13"/>
      <c r="E99" s="13">
        <v>2</v>
      </c>
      <c r="F99" s="10" t="s">
        <v>137</v>
      </c>
    </row>
    <row r="100" spans="1:6" ht="15">
      <c r="A100" s="13"/>
      <c r="C100" s="13"/>
      <c r="E100" s="13">
        <v>3</v>
      </c>
      <c r="F100" s="10" t="s">
        <v>136</v>
      </c>
    </row>
    <row r="101" spans="1:6" ht="15">
      <c r="A101" s="13"/>
      <c r="C101" s="13">
        <v>10</v>
      </c>
      <c r="D101" s="10" t="s">
        <v>135</v>
      </c>
      <c r="E101" s="13">
        <v>1</v>
      </c>
      <c r="F101" s="10" t="s">
        <v>134</v>
      </c>
    </row>
    <row r="102" spans="1:6" ht="15">
      <c r="A102" s="13"/>
      <c r="C102" s="13"/>
      <c r="E102" s="13">
        <v>2</v>
      </c>
      <c r="F102" s="10" t="s">
        <v>133</v>
      </c>
    </row>
    <row r="103" spans="1:6" ht="15">
      <c r="A103" s="13"/>
      <c r="C103" s="13"/>
      <c r="E103" s="13">
        <v>3</v>
      </c>
      <c r="F103" s="10" t="s">
        <v>132</v>
      </c>
    </row>
    <row r="104" spans="1:6" ht="15">
      <c r="A104" s="13"/>
      <c r="C104" s="13"/>
      <c r="E104" s="13">
        <v>4</v>
      </c>
      <c r="F104" s="10" t="s">
        <v>131</v>
      </c>
    </row>
    <row r="105" spans="1:6" ht="15">
      <c r="A105" s="13"/>
      <c r="C105" s="13"/>
      <c r="E105" s="13">
        <v>5</v>
      </c>
      <c r="F105" s="10" t="s">
        <v>130</v>
      </c>
    </row>
    <row r="106" spans="1:6" ht="15">
      <c r="A106" s="13"/>
      <c r="C106" s="13"/>
      <c r="E106" s="13">
        <v>6</v>
      </c>
      <c r="F106" s="10" t="s">
        <v>129</v>
      </c>
    </row>
    <row r="107" spans="1:6" ht="15">
      <c r="A107" s="13"/>
      <c r="C107" s="13">
        <v>11</v>
      </c>
      <c r="D107" s="10" t="s">
        <v>128</v>
      </c>
      <c r="E107" s="13">
        <v>1</v>
      </c>
      <c r="F107" s="10" t="s">
        <v>127</v>
      </c>
    </row>
    <row r="108" spans="1:6" ht="15">
      <c r="A108" s="13"/>
      <c r="C108" s="13"/>
      <c r="E108" s="13">
        <v>2</v>
      </c>
      <c r="F108" s="10" t="s">
        <v>126</v>
      </c>
    </row>
    <row r="109" spans="1:6" ht="15">
      <c r="A109" s="13"/>
      <c r="C109" s="13"/>
      <c r="E109" s="13">
        <v>3</v>
      </c>
      <c r="F109" s="10" t="s">
        <v>125</v>
      </c>
    </row>
    <row r="110" spans="1:6" ht="15">
      <c r="A110" s="13"/>
      <c r="C110" s="13"/>
      <c r="E110" s="13">
        <v>4</v>
      </c>
      <c r="F110" s="10" t="s">
        <v>67</v>
      </c>
    </row>
    <row r="111" spans="1:6" ht="15">
      <c r="A111" s="13"/>
      <c r="C111" s="13"/>
      <c r="E111" s="13">
        <v>5</v>
      </c>
      <c r="F111" s="10" t="s">
        <v>124</v>
      </c>
    </row>
    <row r="112" spans="1:6" ht="15">
      <c r="A112" s="13"/>
      <c r="C112" s="13"/>
      <c r="E112" s="13">
        <v>6</v>
      </c>
      <c r="F112" s="10" t="s">
        <v>123</v>
      </c>
    </row>
    <row r="113" spans="1:6" ht="15">
      <c r="A113" s="13"/>
      <c r="C113" s="13"/>
      <c r="E113" s="13">
        <v>7</v>
      </c>
      <c r="F113" s="10" t="s">
        <v>79</v>
      </c>
    </row>
    <row r="114" spans="1:6" ht="15">
      <c r="A114" s="13"/>
      <c r="C114" s="13">
        <v>12</v>
      </c>
      <c r="D114" s="10" t="s">
        <v>122</v>
      </c>
      <c r="E114" s="13">
        <v>1</v>
      </c>
      <c r="F114" s="10" t="s">
        <v>121</v>
      </c>
    </row>
    <row r="115" spans="1:6" ht="15">
      <c r="A115" s="13"/>
      <c r="C115" s="13"/>
      <c r="E115" s="13">
        <v>2</v>
      </c>
      <c r="F115" s="10" t="s">
        <v>120</v>
      </c>
    </row>
    <row r="116" spans="1:6" ht="15">
      <c r="A116" s="13"/>
      <c r="C116" s="13"/>
      <c r="E116" s="13">
        <v>3</v>
      </c>
      <c r="F116" s="10" t="s">
        <v>119</v>
      </c>
    </row>
    <row r="117" spans="1:6" ht="15">
      <c r="A117" s="13"/>
      <c r="C117" s="13"/>
      <c r="E117" s="13">
        <v>4</v>
      </c>
      <c r="F117" s="10" t="s">
        <v>118</v>
      </c>
    </row>
    <row r="118" spans="1:6" ht="15">
      <c r="A118" s="13"/>
      <c r="C118" s="13"/>
      <c r="E118" s="13">
        <v>5</v>
      </c>
      <c r="F118" s="10" t="s">
        <v>117</v>
      </c>
    </row>
    <row r="119" spans="1:6" ht="15">
      <c r="A119" s="13"/>
      <c r="C119" s="13"/>
      <c r="E119" s="13">
        <v>6</v>
      </c>
      <c r="F119" s="10" t="s">
        <v>94</v>
      </c>
    </row>
    <row r="120" spans="1:6" ht="15">
      <c r="A120" s="12"/>
      <c r="B120" s="11"/>
      <c r="C120" s="12"/>
      <c r="D120" s="11"/>
      <c r="E120" s="12">
        <v>7</v>
      </c>
      <c r="F120" s="11" t="s">
        <v>116</v>
      </c>
    </row>
    <row r="121" spans="1:6" ht="15">
      <c r="A121" s="13">
        <v>4</v>
      </c>
      <c r="B121" s="10" t="s">
        <v>115</v>
      </c>
      <c r="C121" s="13">
        <v>1</v>
      </c>
      <c r="D121" s="10" t="s">
        <v>28</v>
      </c>
      <c r="E121" s="13">
        <v>1</v>
      </c>
      <c r="F121" s="10" t="s">
        <v>114</v>
      </c>
    </row>
    <row r="122" spans="1:6" ht="15">
      <c r="A122" s="13"/>
      <c r="C122" s="13"/>
      <c r="E122" s="13">
        <v>2</v>
      </c>
      <c r="F122" s="10" t="s">
        <v>113</v>
      </c>
    </row>
    <row r="123" spans="1:6" ht="15">
      <c r="A123" s="13"/>
      <c r="C123" s="13"/>
      <c r="E123" s="13">
        <v>3</v>
      </c>
      <c r="F123" s="10" t="s">
        <v>112</v>
      </c>
    </row>
    <row r="124" spans="1:6" ht="15">
      <c r="A124" s="13"/>
      <c r="C124" s="13"/>
      <c r="E124" s="13">
        <v>4</v>
      </c>
      <c r="F124" s="10" t="s">
        <v>111</v>
      </c>
    </row>
    <row r="125" spans="1:6" ht="15">
      <c r="A125" s="13"/>
      <c r="C125" s="13"/>
      <c r="E125" s="13">
        <v>5</v>
      </c>
      <c r="F125" s="10" t="s">
        <v>110</v>
      </c>
    </row>
    <row r="126" spans="1:6" ht="15">
      <c r="A126" s="13"/>
      <c r="C126" s="13">
        <v>2</v>
      </c>
      <c r="D126" s="10" t="s">
        <v>109</v>
      </c>
      <c r="E126" s="13">
        <v>1</v>
      </c>
      <c r="F126" s="10" t="s">
        <v>108</v>
      </c>
    </row>
    <row r="127" spans="1:6" ht="15">
      <c r="A127" s="13"/>
      <c r="C127" s="13"/>
      <c r="E127" s="13">
        <v>2</v>
      </c>
      <c r="F127" s="10" t="s">
        <v>107</v>
      </c>
    </row>
    <row r="128" spans="1:6" ht="15">
      <c r="A128" s="13"/>
      <c r="C128" s="13"/>
      <c r="E128" s="13">
        <v>3</v>
      </c>
      <c r="F128" s="10" t="s">
        <v>106</v>
      </c>
    </row>
    <row r="129" spans="1:6" ht="15">
      <c r="A129" s="13"/>
      <c r="C129" s="13"/>
      <c r="E129" s="13">
        <v>4</v>
      </c>
      <c r="F129" s="10" t="s">
        <v>105</v>
      </c>
    </row>
    <row r="130" spans="1:6" ht="15">
      <c r="A130" s="13"/>
      <c r="C130" s="13">
        <v>3</v>
      </c>
      <c r="D130" s="10" t="s">
        <v>104</v>
      </c>
      <c r="E130" s="13">
        <v>1</v>
      </c>
      <c r="F130" s="10" t="s">
        <v>103</v>
      </c>
    </row>
    <row r="131" spans="1:6" ht="15">
      <c r="A131" s="13"/>
      <c r="C131" s="13"/>
      <c r="E131" s="13">
        <v>2</v>
      </c>
      <c r="F131" s="10" t="s">
        <v>102</v>
      </c>
    </row>
    <row r="132" spans="1:6" ht="15">
      <c r="A132" s="13"/>
      <c r="C132" s="13"/>
      <c r="E132" s="13">
        <v>3</v>
      </c>
      <c r="F132" s="10" t="s">
        <v>101</v>
      </c>
    </row>
    <row r="133" spans="1:6" ht="15">
      <c r="A133" s="13"/>
      <c r="C133" s="13"/>
      <c r="E133" s="13">
        <v>4</v>
      </c>
      <c r="F133" s="10" t="s">
        <v>100</v>
      </c>
    </row>
    <row r="134" spans="1:6" ht="15">
      <c r="A134" s="13"/>
      <c r="C134" s="13"/>
      <c r="E134" s="13">
        <v>5</v>
      </c>
      <c r="F134" s="10" t="s">
        <v>99</v>
      </c>
    </row>
    <row r="135" spans="1:6" ht="15">
      <c r="A135" s="13"/>
      <c r="C135" s="13">
        <v>4</v>
      </c>
      <c r="D135" s="10" t="s">
        <v>98</v>
      </c>
      <c r="E135" s="13">
        <v>1</v>
      </c>
      <c r="F135" s="10" t="s">
        <v>97</v>
      </c>
    </row>
    <row r="136" spans="1:6" ht="15">
      <c r="A136" s="13"/>
      <c r="C136" s="13"/>
      <c r="E136" s="13">
        <v>2</v>
      </c>
      <c r="F136" s="10" t="s">
        <v>96</v>
      </c>
    </row>
    <row r="137" spans="1:6" ht="15">
      <c r="A137" s="13"/>
      <c r="C137" s="13"/>
      <c r="E137" s="13">
        <v>3</v>
      </c>
      <c r="F137" s="10" t="s">
        <v>95</v>
      </c>
    </row>
    <row r="138" spans="1:6" ht="15">
      <c r="A138" s="13"/>
      <c r="C138" s="13"/>
      <c r="E138" s="13">
        <v>4</v>
      </c>
      <c r="F138" s="10" t="s">
        <v>94</v>
      </c>
    </row>
    <row r="139" spans="1:6" ht="15">
      <c r="A139" s="13"/>
      <c r="C139" s="13"/>
      <c r="E139" s="13">
        <v>5</v>
      </c>
      <c r="F139" s="10" t="s">
        <v>93</v>
      </c>
    </row>
    <row r="140" spans="1:6" ht="15">
      <c r="A140" s="13"/>
      <c r="C140" s="13"/>
      <c r="E140" s="13">
        <v>6</v>
      </c>
      <c r="F140" s="10" t="s">
        <v>92</v>
      </c>
    </row>
    <row r="141" spans="1:6" ht="15">
      <c r="A141" s="13"/>
      <c r="C141" s="13"/>
      <c r="E141" s="13">
        <v>7</v>
      </c>
      <c r="F141" s="10" t="s">
        <v>91</v>
      </c>
    </row>
    <row r="142" spans="1:6" ht="15">
      <c r="A142" s="13"/>
      <c r="C142" s="13"/>
      <c r="E142" s="13">
        <v>8</v>
      </c>
      <c r="F142" s="10" t="s">
        <v>90</v>
      </c>
    </row>
    <row r="143" spans="1:6" ht="15">
      <c r="A143" s="13"/>
      <c r="C143" s="13">
        <v>5</v>
      </c>
      <c r="D143" s="10" t="s">
        <v>30</v>
      </c>
      <c r="E143" s="13">
        <v>1</v>
      </c>
      <c r="F143" s="10" t="s">
        <v>89</v>
      </c>
    </row>
    <row r="144" spans="1:6" ht="15">
      <c r="A144" s="13"/>
      <c r="C144" s="13"/>
      <c r="E144" s="13">
        <v>2</v>
      </c>
      <c r="F144" s="10" t="s">
        <v>88</v>
      </c>
    </row>
    <row r="145" spans="1:6" ht="15">
      <c r="A145" s="13"/>
      <c r="C145" s="13"/>
      <c r="E145" s="13">
        <v>3</v>
      </c>
      <c r="F145" s="10" t="s">
        <v>87</v>
      </c>
    </row>
    <row r="146" spans="1:6" ht="15">
      <c r="A146" s="13"/>
      <c r="C146" s="13"/>
      <c r="E146" s="13">
        <v>4</v>
      </c>
      <c r="F146" s="10" t="s">
        <v>86</v>
      </c>
    </row>
    <row r="147" spans="1:6" ht="15">
      <c r="A147" s="13"/>
      <c r="C147" s="13"/>
      <c r="E147" s="13">
        <v>5</v>
      </c>
      <c r="F147" s="10" t="s">
        <v>85</v>
      </c>
    </row>
    <row r="148" spans="1:6" ht="15">
      <c r="A148" s="13"/>
      <c r="C148" s="13">
        <v>6</v>
      </c>
      <c r="D148" s="10" t="s">
        <v>84</v>
      </c>
      <c r="E148" s="13">
        <v>1</v>
      </c>
      <c r="F148" s="10" t="s">
        <v>83</v>
      </c>
    </row>
    <row r="149" spans="1:6" ht="15">
      <c r="A149" s="13"/>
      <c r="C149" s="13"/>
      <c r="E149" s="13">
        <v>2</v>
      </c>
      <c r="F149" s="10" t="s">
        <v>82</v>
      </c>
    </row>
    <row r="150" spans="1:6" ht="15">
      <c r="A150" s="13"/>
      <c r="C150" s="13"/>
      <c r="E150" s="13">
        <v>3</v>
      </c>
      <c r="F150" s="10" t="s">
        <v>81</v>
      </c>
    </row>
    <row r="151" spans="1:6" ht="15">
      <c r="A151" s="13"/>
      <c r="C151" s="13"/>
      <c r="E151" s="13">
        <v>4</v>
      </c>
      <c r="F151" s="10" t="s">
        <v>80</v>
      </c>
    </row>
    <row r="152" spans="1:6" ht="15">
      <c r="A152" s="13"/>
      <c r="C152" s="13"/>
      <c r="E152" s="13">
        <v>5</v>
      </c>
      <c r="F152" s="10" t="s">
        <v>79</v>
      </c>
    </row>
    <row r="153" spans="1:6" ht="15">
      <c r="A153" s="13"/>
      <c r="C153" s="13">
        <v>7</v>
      </c>
      <c r="D153" s="10" t="s">
        <v>78</v>
      </c>
      <c r="E153" s="13">
        <v>1</v>
      </c>
      <c r="F153" s="10" t="s">
        <v>77</v>
      </c>
    </row>
    <row r="154" spans="1:6" ht="15">
      <c r="A154" s="13"/>
      <c r="C154" s="13"/>
      <c r="E154" s="13">
        <v>2</v>
      </c>
      <c r="F154" s="10" t="s">
        <v>76</v>
      </c>
    </row>
    <row r="155" spans="1:6" ht="15">
      <c r="A155" s="13"/>
      <c r="C155" s="13"/>
      <c r="E155" s="13">
        <v>3</v>
      </c>
      <c r="F155" s="10" t="s">
        <v>75</v>
      </c>
    </row>
    <row r="156" spans="1:6" ht="15">
      <c r="A156" s="13"/>
      <c r="C156" s="13"/>
      <c r="E156" s="13">
        <v>4</v>
      </c>
      <c r="F156" s="10" t="s">
        <v>74</v>
      </c>
    </row>
    <row r="157" spans="1:6" ht="15">
      <c r="A157" s="13"/>
      <c r="C157" s="13"/>
      <c r="E157" s="13">
        <v>5</v>
      </c>
      <c r="F157" s="10" t="s">
        <v>73</v>
      </c>
    </row>
    <row r="158" spans="1:6" ht="15">
      <c r="A158" s="13"/>
      <c r="C158" s="13"/>
      <c r="E158" s="13">
        <v>6</v>
      </c>
      <c r="F158" s="10" t="s">
        <v>72</v>
      </c>
    </row>
    <row r="159" spans="1:6" ht="15">
      <c r="A159" s="13"/>
      <c r="C159" s="13">
        <v>8</v>
      </c>
      <c r="D159" s="10" t="s">
        <v>71</v>
      </c>
      <c r="E159" s="13">
        <v>1</v>
      </c>
      <c r="F159" s="10" t="s">
        <v>70</v>
      </c>
    </row>
    <row r="160" spans="1:6" ht="15">
      <c r="A160" s="13"/>
      <c r="C160" s="13"/>
      <c r="E160" s="13">
        <v>2</v>
      </c>
      <c r="F160" s="10" t="s">
        <v>69</v>
      </c>
    </row>
    <row r="161" spans="1:6" ht="15">
      <c r="A161" s="13"/>
      <c r="C161" s="13"/>
      <c r="E161" s="13">
        <v>3</v>
      </c>
      <c r="F161" s="10" t="s">
        <v>68</v>
      </c>
    </row>
    <row r="162" spans="1:6" ht="15">
      <c r="A162" s="13"/>
      <c r="C162" s="13">
        <v>9</v>
      </c>
      <c r="D162" s="10" t="s">
        <v>29</v>
      </c>
      <c r="E162" s="13">
        <v>1</v>
      </c>
      <c r="F162" s="10" t="s">
        <v>67</v>
      </c>
    </row>
    <row r="163" spans="1:6" ht="15">
      <c r="A163" s="13"/>
      <c r="C163" s="13"/>
      <c r="E163" s="13">
        <v>2</v>
      </c>
      <c r="F163" s="10" t="s">
        <v>66</v>
      </c>
    </row>
    <row r="164" spans="1:6" ht="15">
      <c r="A164" s="13"/>
      <c r="C164" s="13"/>
      <c r="E164" s="13">
        <v>3</v>
      </c>
      <c r="F164" s="10" t="s">
        <v>65</v>
      </c>
    </row>
    <row r="165" spans="1:6" ht="15">
      <c r="A165" s="12"/>
      <c r="B165" s="11"/>
      <c r="C165" s="12"/>
      <c r="D165" s="11"/>
      <c r="E165" s="12">
        <v>4</v>
      </c>
      <c r="F165" s="11" t="s">
        <v>64</v>
      </c>
    </row>
    <row r="166" spans="1:6" ht="15">
      <c r="A166" s="13">
        <v>5</v>
      </c>
      <c r="B166" s="10" t="s">
        <v>63</v>
      </c>
      <c r="C166" s="13">
        <v>1</v>
      </c>
      <c r="D166" s="10" t="s">
        <v>62</v>
      </c>
      <c r="E166" s="13">
        <v>1</v>
      </c>
      <c r="F166" s="10" t="s">
        <v>61</v>
      </c>
    </row>
    <row r="167" spans="1:6" ht="15">
      <c r="A167" s="13"/>
      <c r="C167" s="13"/>
      <c r="E167" s="13">
        <v>2</v>
      </c>
      <c r="F167" s="10" t="s">
        <v>60</v>
      </c>
    </row>
    <row r="168" spans="1:6" ht="15">
      <c r="A168" s="13"/>
      <c r="C168" s="13"/>
      <c r="E168" s="13">
        <v>3</v>
      </c>
      <c r="F168" s="10" t="s">
        <v>59</v>
      </c>
    </row>
    <row r="169" spans="1:6" ht="15">
      <c r="A169" s="12"/>
      <c r="B169" s="11"/>
      <c r="C169" s="12"/>
      <c r="D169" s="11"/>
      <c r="E169" s="12">
        <v>4</v>
      </c>
      <c r="F169" s="11" t="s">
        <v>58</v>
      </c>
    </row>
    <row r="170" spans="1:6" ht="15">
      <c r="A170" s="13">
        <v>6</v>
      </c>
      <c r="B170" s="10" t="s">
        <v>57</v>
      </c>
      <c r="C170" s="13">
        <v>1</v>
      </c>
      <c r="D170" s="10" t="s">
        <v>56</v>
      </c>
      <c r="E170" s="13">
        <v>1</v>
      </c>
      <c r="F170" s="10" t="s">
        <v>55</v>
      </c>
    </row>
    <row r="171" spans="1:6" ht="15">
      <c r="A171" s="13"/>
      <c r="C171" s="13"/>
      <c r="E171" s="13">
        <v>2</v>
      </c>
      <c r="F171" s="10" t="s">
        <v>54</v>
      </c>
    </row>
    <row r="172" spans="1:6" ht="15">
      <c r="A172" s="13"/>
      <c r="C172" s="13"/>
      <c r="E172" s="13">
        <v>3</v>
      </c>
      <c r="F172" s="10" t="s">
        <v>53</v>
      </c>
    </row>
    <row r="173" spans="1:6" ht="15">
      <c r="A173" s="13"/>
      <c r="C173" s="13"/>
      <c r="E173" s="13">
        <v>4</v>
      </c>
      <c r="F173" s="10" t="s">
        <v>52</v>
      </c>
    </row>
    <row r="174" spans="1:6" ht="15">
      <c r="A174" s="13"/>
      <c r="C174" s="13"/>
      <c r="E174" s="13">
        <v>5</v>
      </c>
      <c r="F174" s="10" t="s">
        <v>51</v>
      </c>
    </row>
    <row r="175" spans="1:6" ht="15">
      <c r="A175" s="13"/>
      <c r="C175" s="13"/>
      <c r="E175" s="13">
        <v>6</v>
      </c>
      <c r="F175" s="10" t="s">
        <v>50</v>
      </c>
    </row>
    <row r="176" spans="1:6" ht="15">
      <c r="A176" s="13"/>
      <c r="C176" s="13">
        <v>2</v>
      </c>
      <c r="D176" s="10" t="s">
        <v>49</v>
      </c>
      <c r="E176" s="13">
        <v>1</v>
      </c>
      <c r="F176" s="10" t="s">
        <v>48</v>
      </c>
    </row>
    <row r="177" spans="1:6" ht="15">
      <c r="A177" s="13"/>
      <c r="C177" s="13">
        <v>3</v>
      </c>
      <c r="D177" s="10" t="s">
        <v>47</v>
      </c>
      <c r="E177" s="13">
        <v>1</v>
      </c>
      <c r="F177" s="10" t="s">
        <v>46</v>
      </c>
    </row>
    <row r="178" spans="1:6" ht="15">
      <c r="A178" s="13"/>
      <c r="C178" s="13"/>
      <c r="E178" s="13">
        <v>2</v>
      </c>
      <c r="F178" s="10" t="s">
        <v>45</v>
      </c>
    </row>
    <row r="179" spans="1:6" ht="15">
      <c r="A179" s="13"/>
      <c r="C179" s="13"/>
      <c r="E179" s="13">
        <v>3</v>
      </c>
      <c r="F179" s="10" t="s">
        <v>44</v>
      </c>
    </row>
    <row r="180" spans="1:6" ht="15">
      <c r="A180" s="13"/>
      <c r="C180" s="13"/>
      <c r="E180" s="13">
        <v>4</v>
      </c>
      <c r="F180" s="10" t="s">
        <v>43</v>
      </c>
    </row>
    <row r="181" spans="1:6" ht="15">
      <c r="A181" s="13"/>
      <c r="C181" s="13"/>
      <c r="E181" s="13">
        <v>5</v>
      </c>
      <c r="F181" s="10" t="s">
        <v>42</v>
      </c>
    </row>
    <row r="182" spans="1:6" ht="15">
      <c r="A182" s="13"/>
      <c r="C182" s="13"/>
      <c r="E182" s="13">
        <v>6</v>
      </c>
      <c r="F182" s="10" t="s">
        <v>41</v>
      </c>
    </row>
    <row r="183" spans="1:6" ht="15">
      <c r="A183" s="13"/>
      <c r="C183" s="13"/>
      <c r="E183" s="13">
        <v>7</v>
      </c>
      <c r="F183" s="10" t="s">
        <v>40</v>
      </c>
    </row>
    <row r="184" spans="1:6" ht="15">
      <c r="A184" s="13"/>
      <c r="C184" s="13"/>
      <c r="E184" s="13">
        <v>8</v>
      </c>
      <c r="F184" s="10" t="s">
        <v>39</v>
      </c>
    </row>
    <row r="185" spans="1:6" ht="15">
      <c r="A185" s="13"/>
      <c r="C185" s="13"/>
      <c r="E185" s="13">
        <v>9</v>
      </c>
      <c r="F185" s="10" t="s">
        <v>38</v>
      </c>
    </row>
    <row r="186" spans="1:6" ht="15">
      <c r="A186" s="13"/>
      <c r="C186" s="13">
        <v>4</v>
      </c>
      <c r="D186" s="10" t="s">
        <v>37</v>
      </c>
      <c r="E186" s="13">
        <v>1</v>
      </c>
      <c r="F186" s="10" t="s">
        <v>36</v>
      </c>
    </row>
    <row r="187" spans="1:6" ht="15">
      <c r="A187" s="13"/>
      <c r="C187" s="13"/>
      <c r="E187" s="13">
        <v>2</v>
      </c>
      <c r="F187" s="10" t="s">
        <v>35</v>
      </c>
    </row>
    <row r="188" spans="1:6" ht="15">
      <c r="A188" s="13"/>
      <c r="C188" s="13"/>
      <c r="E188" s="13">
        <v>3</v>
      </c>
      <c r="F188" s="10" t="s">
        <v>34</v>
      </c>
    </row>
    <row r="189" spans="1:6" ht="15">
      <c r="A189" s="13"/>
      <c r="C189" s="13"/>
      <c r="E189" s="13">
        <v>4</v>
      </c>
      <c r="F189" s="10" t="s">
        <v>33</v>
      </c>
    </row>
    <row r="190" spans="1:6" ht="15">
      <c r="A190" s="13"/>
      <c r="C190" s="13"/>
      <c r="E190" s="13">
        <v>5</v>
      </c>
      <c r="F190" s="10" t="s">
        <v>32</v>
      </c>
    </row>
    <row r="191" spans="1:6" ht="15">
      <c r="A191" s="13"/>
      <c r="C191" s="13"/>
      <c r="E191" s="13">
        <v>6</v>
      </c>
      <c r="F191" s="10" t="s">
        <v>31</v>
      </c>
    </row>
    <row r="192" spans="1:6" ht="15">
      <c r="A192" s="13"/>
      <c r="C192" s="13"/>
      <c r="E192" s="13">
        <v>7</v>
      </c>
      <c r="F192" s="10" t="s">
        <v>30</v>
      </c>
    </row>
    <row r="193" spans="1:6" ht="15">
      <c r="A193" s="13"/>
      <c r="C193" s="13"/>
      <c r="E193" s="13">
        <v>8</v>
      </c>
      <c r="F193" s="10" t="s">
        <v>29</v>
      </c>
    </row>
    <row r="194" spans="1:6" ht="15">
      <c r="A194" s="13"/>
      <c r="C194" s="13">
        <v>5</v>
      </c>
      <c r="D194" s="10" t="s">
        <v>28</v>
      </c>
      <c r="E194" s="13">
        <v>1</v>
      </c>
      <c r="F194" s="10" t="s">
        <v>27</v>
      </c>
    </row>
    <row r="195" spans="1:6" ht="15">
      <c r="A195" s="13"/>
      <c r="C195" s="13">
        <v>6</v>
      </c>
      <c r="D195" s="10" t="s">
        <v>26</v>
      </c>
      <c r="E195" s="13">
        <v>1</v>
      </c>
      <c r="F195" s="10" t="s">
        <v>25</v>
      </c>
    </row>
    <row r="196" spans="1:6" ht="15">
      <c r="A196" s="13"/>
      <c r="C196" s="13"/>
      <c r="E196" s="13">
        <v>2</v>
      </c>
      <c r="F196" s="10" t="s">
        <v>24</v>
      </c>
    </row>
    <row r="197" spans="1:6" ht="15">
      <c r="A197" s="13"/>
      <c r="C197" s="13"/>
      <c r="E197" s="13">
        <v>3</v>
      </c>
      <c r="F197" s="10" t="s">
        <v>23</v>
      </c>
    </row>
    <row r="198" spans="1:6" ht="15">
      <c r="A198" s="12"/>
      <c r="B198" s="11"/>
      <c r="C198" s="12">
        <v>7</v>
      </c>
      <c r="D198" s="11" t="s">
        <v>22</v>
      </c>
      <c r="E198" s="12">
        <v>1</v>
      </c>
      <c r="F198" s="11" t="s">
        <v>21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198"/>
  <sheetViews>
    <sheetView zoomScalePageLayoutView="0" workbookViewId="0" topLeftCell="A1">
      <pane ySplit="1" topLeftCell="A2" activePane="bottomLeft" state="frozen"/>
      <selection pane="topLeft" activeCell="A1" sqref="A1"/>
      <selection pane="bottomLeft" activeCell="G23" sqref="G23"/>
    </sheetView>
  </sheetViews>
  <sheetFormatPr defaultColWidth="9.140625" defaultRowHeight="12.75"/>
  <cols>
    <col min="1" max="1" width="3.140625" style="10" bestFit="1" customWidth="1"/>
    <col min="2" max="2" width="28.57421875" style="10" customWidth="1"/>
    <col min="3" max="3" width="3.421875" style="10" bestFit="1" customWidth="1"/>
    <col min="4" max="4" width="26.421875" style="10" customWidth="1"/>
    <col min="5" max="5" width="3.28125" style="10" bestFit="1" customWidth="1"/>
    <col min="6" max="6" width="28.00390625" style="10" customWidth="1"/>
    <col min="7" max="16384" width="9.140625" style="10" customWidth="1"/>
  </cols>
  <sheetData>
    <row r="1" spans="1:8" ht="15">
      <c r="A1" s="14" t="s">
        <v>252</v>
      </c>
      <c r="B1" s="14" t="s">
        <v>253</v>
      </c>
      <c r="C1" s="14" t="s">
        <v>250</v>
      </c>
      <c r="D1" s="14" t="s">
        <v>254</v>
      </c>
      <c r="E1" s="14" t="s">
        <v>248</v>
      </c>
      <c r="F1" s="14" t="s">
        <v>255</v>
      </c>
      <c r="H1" s="24" t="s">
        <v>475</v>
      </c>
    </row>
    <row r="2" spans="1:6" ht="15">
      <c r="A2" s="13">
        <v>1</v>
      </c>
      <c r="B2" s="10" t="s">
        <v>256</v>
      </c>
      <c r="C2" s="13">
        <v>1</v>
      </c>
      <c r="D2" s="10" t="s">
        <v>257</v>
      </c>
      <c r="E2" s="13">
        <v>1</v>
      </c>
      <c r="F2" s="10" t="s">
        <v>258</v>
      </c>
    </row>
    <row r="3" spans="1:6" ht="15">
      <c r="A3" s="13"/>
      <c r="C3" s="13"/>
      <c r="E3" s="13">
        <v>2</v>
      </c>
      <c r="F3" s="10" t="s">
        <v>259</v>
      </c>
    </row>
    <row r="4" spans="1:6" ht="15">
      <c r="A4" s="13"/>
      <c r="C4" s="13"/>
      <c r="E4" s="13">
        <v>3</v>
      </c>
      <c r="F4" s="15" t="s">
        <v>260</v>
      </c>
    </row>
    <row r="5" spans="1:6" ht="15">
      <c r="A5" s="13"/>
      <c r="C5" s="13"/>
      <c r="E5" s="13">
        <v>4</v>
      </c>
      <c r="F5" s="10" t="s">
        <v>261</v>
      </c>
    </row>
    <row r="6" spans="1:6" ht="15">
      <c r="A6" s="13"/>
      <c r="C6" s="13"/>
      <c r="E6" s="13">
        <v>5</v>
      </c>
      <c r="F6" s="10" t="s">
        <v>262</v>
      </c>
    </row>
    <row r="7" spans="1:6" ht="15">
      <c r="A7" s="13"/>
      <c r="C7" s="13"/>
      <c r="E7" s="13">
        <v>6</v>
      </c>
      <c r="F7" s="10" t="s">
        <v>263</v>
      </c>
    </row>
    <row r="8" spans="1:6" ht="15">
      <c r="A8" s="13"/>
      <c r="C8" s="13"/>
      <c r="E8" s="13">
        <v>7</v>
      </c>
      <c r="F8" s="10" t="s">
        <v>264</v>
      </c>
    </row>
    <row r="9" spans="1:6" ht="15">
      <c r="A9" s="13"/>
      <c r="C9" s="13">
        <v>2</v>
      </c>
      <c r="D9" s="10" t="s">
        <v>265</v>
      </c>
      <c r="E9" s="13">
        <v>1</v>
      </c>
      <c r="F9" s="10" t="s">
        <v>266</v>
      </c>
    </row>
    <row r="10" spans="1:6" ht="15">
      <c r="A10" s="13"/>
      <c r="C10" s="13"/>
      <c r="E10" s="13">
        <v>2</v>
      </c>
      <c r="F10" s="10" t="s">
        <v>267</v>
      </c>
    </row>
    <row r="11" spans="1:6" ht="15">
      <c r="A11" s="13"/>
      <c r="C11" s="13"/>
      <c r="E11" s="13">
        <v>3</v>
      </c>
      <c r="F11" s="10" t="s">
        <v>268</v>
      </c>
    </row>
    <row r="12" spans="1:6" ht="15">
      <c r="A12" s="13"/>
      <c r="C12" s="13"/>
      <c r="E12" s="13">
        <v>4</v>
      </c>
      <c r="F12" s="10" t="s">
        <v>269</v>
      </c>
    </row>
    <row r="13" spans="1:6" ht="15">
      <c r="A13" s="13"/>
      <c r="C13" s="13">
        <v>3</v>
      </c>
      <c r="D13" s="10" t="s">
        <v>270</v>
      </c>
      <c r="E13" s="13">
        <v>1</v>
      </c>
      <c r="F13" s="10" t="s">
        <v>271</v>
      </c>
    </row>
    <row r="14" spans="1:6" ht="15">
      <c r="A14" s="13"/>
      <c r="C14" s="13"/>
      <c r="E14" s="13">
        <v>2</v>
      </c>
      <c r="F14" s="10" t="s">
        <v>272</v>
      </c>
    </row>
    <row r="15" spans="1:6" ht="15">
      <c r="A15" s="13"/>
      <c r="C15" s="13"/>
      <c r="E15" s="13">
        <v>3</v>
      </c>
      <c r="F15" s="10" t="s">
        <v>98</v>
      </c>
    </row>
    <row r="16" spans="1:6" ht="15">
      <c r="A16" s="13"/>
      <c r="C16" s="13"/>
      <c r="E16" s="13">
        <v>4</v>
      </c>
      <c r="F16" s="10" t="s">
        <v>273</v>
      </c>
    </row>
    <row r="17" spans="1:6" ht="15">
      <c r="A17" s="13"/>
      <c r="C17" s="13"/>
      <c r="E17" s="13">
        <v>5</v>
      </c>
      <c r="F17" s="10" t="s">
        <v>274</v>
      </c>
    </row>
    <row r="18" spans="1:6" ht="15">
      <c r="A18" s="13"/>
      <c r="C18" s="13">
        <v>4</v>
      </c>
      <c r="D18" s="10" t="s">
        <v>275</v>
      </c>
      <c r="E18" s="13">
        <v>1</v>
      </c>
      <c r="F18" s="10" t="s">
        <v>276</v>
      </c>
    </row>
    <row r="19" spans="1:6" ht="15">
      <c r="A19" s="13"/>
      <c r="C19" s="13"/>
      <c r="E19" s="13">
        <v>2</v>
      </c>
      <c r="F19" s="16" t="s">
        <v>277</v>
      </c>
    </row>
    <row r="20" spans="1:6" ht="15">
      <c r="A20" s="13"/>
      <c r="C20" s="13"/>
      <c r="E20" s="13">
        <v>3</v>
      </c>
      <c r="F20" s="10" t="s">
        <v>278</v>
      </c>
    </row>
    <row r="21" spans="1:6" ht="15">
      <c r="A21" s="13"/>
      <c r="C21" s="13"/>
      <c r="E21" s="13">
        <v>4</v>
      </c>
      <c r="F21" s="10" t="s">
        <v>279</v>
      </c>
    </row>
    <row r="22" spans="1:6" ht="15">
      <c r="A22" s="13"/>
      <c r="C22" s="13">
        <v>5</v>
      </c>
      <c r="D22" s="10" t="s">
        <v>280</v>
      </c>
      <c r="E22" s="13">
        <v>1</v>
      </c>
      <c r="F22" s="10" t="s">
        <v>281</v>
      </c>
    </row>
    <row r="23" spans="1:6" ht="15">
      <c r="A23" s="13"/>
      <c r="C23" s="13"/>
      <c r="E23" s="13">
        <v>2</v>
      </c>
      <c r="F23" s="15" t="s">
        <v>282</v>
      </c>
    </row>
    <row r="24" spans="1:6" ht="15">
      <c r="A24" s="13"/>
      <c r="C24" s="13"/>
      <c r="E24" s="13">
        <v>3</v>
      </c>
      <c r="F24" s="10" t="s">
        <v>283</v>
      </c>
    </row>
    <row r="25" spans="1:6" ht="15">
      <c r="A25" s="13"/>
      <c r="C25" s="13">
        <v>6</v>
      </c>
      <c r="D25" s="10" t="s">
        <v>268</v>
      </c>
      <c r="E25" s="13">
        <v>1</v>
      </c>
      <c r="F25" s="10" t="s">
        <v>284</v>
      </c>
    </row>
    <row r="26" spans="1:6" ht="15">
      <c r="A26" s="13"/>
      <c r="C26" s="13"/>
      <c r="E26" s="13">
        <v>2</v>
      </c>
      <c r="F26" s="10" t="s">
        <v>219</v>
      </c>
    </row>
    <row r="27" spans="1:6" ht="15">
      <c r="A27" s="13"/>
      <c r="C27" s="13">
        <v>7</v>
      </c>
      <c r="D27" s="10" t="s">
        <v>285</v>
      </c>
      <c r="E27" s="13">
        <v>1</v>
      </c>
      <c r="F27" s="10" t="s">
        <v>286</v>
      </c>
    </row>
    <row r="28" spans="1:6" ht="15">
      <c r="A28" s="13"/>
      <c r="C28" s="13"/>
      <c r="E28" s="13">
        <v>2</v>
      </c>
      <c r="F28" s="10" t="s">
        <v>287</v>
      </c>
    </row>
    <row r="29" spans="1:6" ht="15">
      <c r="A29" s="13"/>
      <c r="C29" s="13"/>
      <c r="E29" s="13">
        <v>3</v>
      </c>
      <c r="F29" s="10" t="s">
        <v>288</v>
      </c>
    </row>
    <row r="30" spans="1:6" ht="15">
      <c r="A30" s="13"/>
      <c r="C30" s="13"/>
      <c r="E30" s="13">
        <v>4</v>
      </c>
      <c r="F30" s="10" t="s">
        <v>289</v>
      </c>
    </row>
    <row r="31" spans="1:6" ht="15">
      <c r="A31" s="13"/>
      <c r="C31" s="13"/>
      <c r="E31" s="13">
        <v>5</v>
      </c>
      <c r="F31" s="10" t="s">
        <v>290</v>
      </c>
    </row>
    <row r="32" spans="1:6" ht="15">
      <c r="A32" s="13"/>
      <c r="C32" s="13"/>
      <c r="E32" s="13">
        <v>6</v>
      </c>
      <c r="F32" s="10" t="s">
        <v>291</v>
      </c>
    </row>
    <row r="33" spans="1:6" ht="15">
      <c r="A33" s="13"/>
      <c r="C33" s="13">
        <v>8</v>
      </c>
      <c r="D33" s="10" t="s">
        <v>292</v>
      </c>
      <c r="E33" s="13">
        <v>1</v>
      </c>
      <c r="F33" s="10" t="s">
        <v>293</v>
      </c>
    </row>
    <row r="34" spans="1:6" ht="15">
      <c r="A34" s="13"/>
      <c r="C34" s="13"/>
      <c r="E34" s="13">
        <v>2</v>
      </c>
      <c r="F34" s="10" t="s">
        <v>210</v>
      </c>
    </row>
    <row r="35" spans="1:6" ht="15">
      <c r="A35" s="13"/>
      <c r="C35" s="13"/>
      <c r="E35" s="13">
        <v>3</v>
      </c>
      <c r="F35" s="10" t="s">
        <v>294</v>
      </c>
    </row>
    <row r="36" spans="1:6" ht="15">
      <c r="A36" s="13"/>
      <c r="C36" s="13">
        <v>9</v>
      </c>
      <c r="D36" s="10" t="s">
        <v>295</v>
      </c>
      <c r="E36" s="13">
        <v>1</v>
      </c>
      <c r="F36" s="10" t="s">
        <v>296</v>
      </c>
    </row>
    <row r="37" spans="1:6" ht="15">
      <c r="A37" s="12"/>
      <c r="B37" s="11"/>
      <c r="C37" s="12"/>
      <c r="D37" s="11"/>
      <c r="E37" s="12">
        <v>2</v>
      </c>
      <c r="F37" s="10" t="s">
        <v>297</v>
      </c>
    </row>
    <row r="38" spans="1:6" ht="15">
      <c r="A38" s="13">
        <v>2</v>
      </c>
      <c r="B38" s="10" t="s">
        <v>298</v>
      </c>
      <c r="C38" s="13">
        <v>1</v>
      </c>
      <c r="D38" s="10" t="s">
        <v>299</v>
      </c>
      <c r="E38" s="13">
        <v>1</v>
      </c>
      <c r="F38" s="10" t="s">
        <v>300</v>
      </c>
    </row>
    <row r="39" spans="1:6" ht="15">
      <c r="A39" s="13"/>
      <c r="C39" s="13"/>
      <c r="E39" s="13">
        <v>2</v>
      </c>
      <c r="F39" s="10" t="s">
        <v>301</v>
      </c>
    </row>
    <row r="40" spans="1:6" ht="15">
      <c r="A40" s="13"/>
      <c r="C40" s="13"/>
      <c r="E40" s="13">
        <v>3</v>
      </c>
      <c r="F40" s="10" t="s">
        <v>302</v>
      </c>
    </row>
    <row r="41" spans="1:6" ht="15">
      <c r="A41" s="13"/>
      <c r="C41" s="13"/>
      <c r="E41" s="13">
        <v>4</v>
      </c>
      <c r="F41" s="10" t="s">
        <v>303</v>
      </c>
    </row>
    <row r="42" spans="1:6" ht="15">
      <c r="A42" s="13"/>
      <c r="C42" s="13">
        <v>2</v>
      </c>
      <c r="D42" s="10" t="s">
        <v>199</v>
      </c>
      <c r="E42" s="13">
        <v>1</v>
      </c>
      <c r="F42" s="10" t="s">
        <v>304</v>
      </c>
    </row>
    <row r="43" spans="1:6" ht="15">
      <c r="A43" s="13"/>
      <c r="C43" s="13"/>
      <c r="E43" s="13">
        <v>2</v>
      </c>
      <c r="F43" s="10" t="s">
        <v>305</v>
      </c>
    </row>
    <row r="44" spans="1:6" ht="15">
      <c r="A44" s="13"/>
      <c r="C44" s="13">
        <v>3</v>
      </c>
      <c r="D44" s="10" t="s">
        <v>306</v>
      </c>
      <c r="E44" s="13">
        <v>1</v>
      </c>
      <c r="F44" s="10" t="s">
        <v>307</v>
      </c>
    </row>
    <row r="45" spans="1:6" ht="15">
      <c r="A45" s="13"/>
      <c r="C45" s="13"/>
      <c r="E45" s="13">
        <v>2</v>
      </c>
      <c r="F45" s="10" t="s">
        <v>308</v>
      </c>
    </row>
    <row r="46" spans="1:6" ht="15">
      <c r="A46" s="13"/>
      <c r="C46" s="13"/>
      <c r="E46" s="13">
        <v>3</v>
      </c>
      <c r="F46" s="10" t="s">
        <v>309</v>
      </c>
    </row>
    <row r="47" spans="1:6" ht="15">
      <c r="A47" s="13"/>
      <c r="C47" s="13"/>
      <c r="E47" s="13">
        <v>4</v>
      </c>
      <c r="F47" s="15" t="s">
        <v>310</v>
      </c>
    </row>
    <row r="48" spans="1:6" ht="15">
      <c r="A48" s="13"/>
      <c r="C48" s="13"/>
      <c r="E48" s="13">
        <v>5</v>
      </c>
      <c r="F48" s="10" t="s">
        <v>311</v>
      </c>
    </row>
    <row r="49" spans="1:6" ht="15">
      <c r="A49" s="13"/>
      <c r="C49" s="13"/>
      <c r="E49" s="13">
        <v>6</v>
      </c>
      <c r="F49" s="10" t="s">
        <v>312</v>
      </c>
    </row>
    <row r="50" spans="1:6" ht="15">
      <c r="A50" s="13"/>
      <c r="C50" s="13">
        <v>4</v>
      </c>
      <c r="D50" s="10" t="s">
        <v>313</v>
      </c>
      <c r="E50" s="13">
        <v>1</v>
      </c>
      <c r="F50" s="10" t="s">
        <v>314</v>
      </c>
    </row>
    <row r="51" spans="1:6" ht="15">
      <c r="A51" s="13"/>
      <c r="C51" s="13"/>
      <c r="E51" s="13">
        <v>2</v>
      </c>
      <c r="F51" s="10" t="s">
        <v>315</v>
      </c>
    </row>
    <row r="52" spans="1:6" ht="15">
      <c r="A52" s="13"/>
      <c r="C52" s="13"/>
      <c r="E52" s="13">
        <v>3</v>
      </c>
      <c r="F52" s="10" t="s">
        <v>316</v>
      </c>
    </row>
    <row r="53" spans="1:6" ht="15">
      <c r="A53" s="13"/>
      <c r="C53" s="13"/>
      <c r="E53" s="13">
        <v>4</v>
      </c>
      <c r="F53" s="10" t="s">
        <v>317</v>
      </c>
    </row>
    <row r="54" spans="1:6" ht="15">
      <c r="A54" s="13"/>
      <c r="C54" s="13">
        <v>5</v>
      </c>
      <c r="D54" s="10" t="s">
        <v>268</v>
      </c>
      <c r="E54" s="13">
        <v>1</v>
      </c>
      <c r="F54" s="10" t="s">
        <v>318</v>
      </c>
    </row>
    <row r="55" spans="1:6" ht="15">
      <c r="A55" s="13"/>
      <c r="C55" s="13"/>
      <c r="E55" s="13">
        <v>2</v>
      </c>
      <c r="F55" s="10" t="s">
        <v>183</v>
      </c>
    </row>
    <row r="56" spans="1:6" ht="15">
      <c r="A56" s="13"/>
      <c r="C56" s="13"/>
      <c r="E56" s="13">
        <v>3</v>
      </c>
      <c r="F56" s="10" t="s">
        <v>319</v>
      </c>
    </row>
    <row r="57" spans="1:6" ht="15">
      <c r="A57" s="13"/>
      <c r="C57" s="13"/>
      <c r="E57" s="13">
        <v>4</v>
      </c>
      <c r="F57" s="10" t="s">
        <v>320</v>
      </c>
    </row>
    <row r="58" spans="1:6" ht="15">
      <c r="A58" s="13"/>
      <c r="C58" s="13"/>
      <c r="E58" s="13">
        <v>5</v>
      </c>
      <c r="F58" s="10" t="s">
        <v>321</v>
      </c>
    </row>
    <row r="59" spans="1:6" ht="15">
      <c r="A59" s="13"/>
      <c r="C59" s="13"/>
      <c r="E59" s="13">
        <v>6</v>
      </c>
      <c r="F59" s="10" t="s">
        <v>322</v>
      </c>
    </row>
    <row r="60" spans="1:6" ht="15">
      <c r="A60" s="12"/>
      <c r="B60" s="11"/>
      <c r="C60" s="12"/>
      <c r="D60" s="11"/>
      <c r="E60" s="12">
        <v>7</v>
      </c>
      <c r="F60" s="11" t="s">
        <v>323</v>
      </c>
    </row>
    <row r="61" spans="1:6" ht="15">
      <c r="A61" s="13">
        <v>3</v>
      </c>
      <c r="B61" s="10" t="s">
        <v>324</v>
      </c>
      <c r="C61" s="13">
        <v>1</v>
      </c>
      <c r="D61" s="10" t="s">
        <v>325</v>
      </c>
      <c r="E61" s="13">
        <v>1</v>
      </c>
      <c r="F61" s="10" t="s">
        <v>176</v>
      </c>
    </row>
    <row r="62" spans="1:6" ht="15">
      <c r="A62" s="13"/>
      <c r="C62" s="13"/>
      <c r="E62" s="13">
        <v>2</v>
      </c>
      <c r="F62" s="10" t="s">
        <v>319</v>
      </c>
    </row>
    <row r="63" spans="1:6" ht="15">
      <c r="A63" s="13"/>
      <c r="C63" s="13"/>
      <c r="E63" s="13">
        <v>3</v>
      </c>
      <c r="F63" s="10" t="s">
        <v>326</v>
      </c>
    </row>
    <row r="64" spans="1:6" ht="15">
      <c r="A64" s="13"/>
      <c r="C64" s="13"/>
      <c r="E64" s="13">
        <v>4</v>
      </c>
      <c r="F64" s="10" t="s">
        <v>266</v>
      </c>
    </row>
    <row r="65" spans="1:6" ht="15">
      <c r="A65" s="13"/>
      <c r="C65" s="13"/>
      <c r="E65" s="13">
        <v>5</v>
      </c>
      <c r="F65" s="10" t="s">
        <v>174</v>
      </c>
    </row>
    <row r="66" spans="1:6" ht="15">
      <c r="A66" s="13"/>
      <c r="C66" s="13"/>
      <c r="E66" s="13">
        <v>6</v>
      </c>
      <c r="F66" s="10" t="s">
        <v>327</v>
      </c>
    </row>
    <row r="67" spans="1:6" ht="15">
      <c r="A67" s="13"/>
      <c r="C67" s="13"/>
      <c r="E67" s="13">
        <v>7</v>
      </c>
      <c r="F67" s="10" t="s">
        <v>328</v>
      </c>
    </row>
    <row r="68" spans="1:6" ht="15">
      <c r="A68" s="13"/>
      <c r="C68" s="13"/>
      <c r="E68" s="13">
        <v>8</v>
      </c>
      <c r="F68" s="10" t="s">
        <v>329</v>
      </c>
    </row>
    <row r="69" spans="1:6" ht="15">
      <c r="A69" s="13"/>
      <c r="C69" s="13">
        <v>2</v>
      </c>
      <c r="D69" s="10" t="s">
        <v>330</v>
      </c>
      <c r="E69" s="13">
        <v>1</v>
      </c>
      <c r="F69" s="10" t="s">
        <v>331</v>
      </c>
    </row>
    <row r="70" spans="1:6" ht="15">
      <c r="A70" s="13"/>
      <c r="C70" s="13"/>
      <c r="E70" s="13">
        <v>2</v>
      </c>
      <c r="F70" s="10" t="s">
        <v>332</v>
      </c>
    </row>
    <row r="71" spans="1:6" ht="15">
      <c r="A71" s="13"/>
      <c r="C71" s="13"/>
      <c r="E71" s="13">
        <v>3</v>
      </c>
      <c r="F71" s="10" t="s">
        <v>333</v>
      </c>
    </row>
    <row r="72" spans="1:6" ht="15">
      <c r="A72" s="13"/>
      <c r="C72" s="13">
        <v>3</v>
      </c>
      <c r="D72" s="15" t="s">
        <v>334</v>
      </c>
      <c r="E72" s="13">
        <v>1</v>
      </c>
      <c r="F72" s="10" t="s">
        <v>335</v>
      </c>
    </row>
    <row r="73" spans="1:6" ht="15">
      <c r="A73" s="13"/>
      <c r="C73" s="13"/>
      <c r="E73" s="13">
        <v>2</v>
      </c>
      <c r="F73" s="10" t="s">
        <v>332</v>
      </c>
    </row>
    <row r="74" spans="1:6" ht="15">
      <c r="A74" s="13"/>
      <c r="C74" s="13"/>
      <c r="E74" s="13">
        <v>3</v>
      </c>
      <c r="F74" s="10" t="s">
        <v>319</v>
      </c>
    </row>
    <row r="75" spans="1:6" ht="15">
      <c r="A75" s="13"/>
      <c r="C75" s="13"/>
      <c r="E75" s="13">
        <v>4</v>
      </c>
      <c r="F75" s="10" t="s">
        <v>336</v>
      </c>
    </row>
    <row r="76" spans="1:6" ht="15">
      <c r="A76" s="13"/>
      <c r="C76" s="13"/>
      <c r="E76" s="13">
        <v>5</v>
      </c>
      <c r="F76" s="10" t="s">
        <v>337</v>
      </c>
    </row>
    <row r="77" spans="1:6" ht="15">
      <c r="A77" s="13"/>
      <c r="C77" s="13">
        <v>4</v>
      </c>
      <c r="D77" s="10" t="s">
        <v>338</v>
      </c>
      <c r="E77" s="13">
        <v>1</v>
      </c>
      <c r="F77" s="10" t="s">
        <v>339</v>
      </c>
    </row>
    <row r="78" spans="1:6" ht="15">
      <c r="A78" s="13"/>
      <c r="C78" s="13"/>
      <c r="E78" s="13">
        <v>2</v>
      </c>
      <c r="F78" s="10" t="s">
        <v>340</v>
      </c>
    </row>
    <row r="79" spans="1:6" ht="15">
      <c r="A79" s="13"/>
      <c r="C79" s="13"/>
      <c r="E79" s="13">
        <v>3</v>
      </c>
      <c r="F79" s="10" t="s">
        <v>341</v>
      </c>
    </row>
    <row r="80" spans="1:6" ht="15">
      <c r="A80" s="13"/>
      <c r="C80" s="13"/>
      <c r="E80" s="13">
        <v>4</v>
      </c>
      <c r="F80" s="10" t="s">
        <v>342</v>
      </c>
    </row>
    <row r="81" spans="1:6" ht="15">
      <c r="A81" s="13"/>
      <c r="C81" s="13"/>
      <c r="E81" s="13">
        <v>5</v>
      </c>
      <c r="F81" s="10" t="s">
        <v>343</v>
      </c>
    </row>
    <row r="82" spans="1:6" ht="15">
      <c r="A82" s="13"/>
      <c r="C82" s="13"/>
      <c r="E82" s="13">
        <v>6</v>
      </c>
      <c r="F82" s="10" t="s">
        <v>344</v>
      </c>
    </row>
    <row r="83" spans="1:6" ht="15">
      <c r="A83" s="13"/>
      <c r="C83" s="13"/>
      <c r="E83" s="13">
        <v>7</v>
      </c>
      <c r="F83" s="10" t="s">
        <v>345</v>
      </c>
    </row>
    <row r="84" spans="1:6" ht="15">
      <c r="A84" s="13"/>
      <c r="C84" s="13"/>
      <c r="E84" s="13">
        <v>8</v>
      </c>
      <c r="F84" s="10" t="s">
        <v>157</v>
      </c>
    </row>
    <row r="85" spans="1:6" ht="15">
      <c r="A85" s="13"/>
      <c r="C85" s="13">
        <v>5</v>
      </c>
      <c r="D85" s="10" t="s">
        <v>346</v>
      </c>
      <c r="E85" s="13">
        <v>1</v>
      </c>
      <c r="F85" s="10" t="s">
        <v>347</v>
      </c>
    </row>
    <row r="86" spans="1:6" ht="15">
      <c r="A86" s="13"/>
      <c r="C86" s="13"/>
      <c r="E86" s="13">
        <v>2</v>
      </c>
      <c r="F86" s="10" t="s">
        <v>348</v>
      </c>
    </row>
    <row r="87" spans="1:6" ht="15">
      <c r="A87" s="13"/>
      <c r="C87" s="13"/>
      <c r="E87" s="13">
        <v>3</v>
      </c>
      <c r="F87" s="10" t="s">
        <v>341</v>
      </c>
    </row>
    <row r="88" spans="1:6" ht="15">
      <c r="A88" s="13"/>
      <c r="C88" s="13"/>
      <c r="E88" s="13">
        <v>4</v>
      </c>
      <c r="F88" s="10" t="s">
        <v>349</v>
      </c>
    </row>
    <row r="89" spans="1:6" ht="15">
      <c r="A89" s="13"/>
      <c r="C89" s="13"/>
      <c r="E89" s="13">
        <v>5</v>
      </c>
      <c r="F89" s="10" t="s">
        <v>292</v>
      </c>
    </row>
    <row r="90" spans="1:6" ht="15">
      <c r="A90" s="13"/>
      <c r="C90" s="13">
        <v>6</v>
      </c>
      <c r="D90" s="10" t="s">
        <v>350</v>
      </c>
      <c r="E90" s="13">
        <v>1</v>
      </c>
      <c r="F90" s="10" t="s">
        <v>351</v>
      </c>
    </row>
    <row r="91" spans="1:6" ht="15">
      <c r="A91" s="13"/>
      <c r="C91" s="13"/>
      <c r="E91" s="13">
        <v>2</v>
      </c>
      <c r="F91" s="10" t="s">
        <v>352</v>
      </c>
    </row>
    <row r="92" spans="1:6" ht="15">
      <c r="A92" s="13"/>
      <c r="C92" s="13"/>
      <c r="E92" s="13">
        <v>3</v>
      </c>
      <c r="F92" s="10" t="s">
        <v>353</v>
      </c>
    </row>
    <row r="93" spans="1:6" ht="15">
      <c r="A93" s="13"/>
      <c r="C93" s="13">
        <v>7</v>
      </c>
      <c r="D93" s="10" t="s">
        <v>354</v>
      </c>
      <c r="E93" s="13">
        <v>1</v>
      </c>
      <c r="F93" s="10" t="s">
        <v>355</v>
      </c>
    </row>
    <row r="94" spans="1:6" ht="15">
      <c r="A94" s="13"/>
      <c r="C94" s="13"/>
      <c r="E94" s="13">
        <v>2</v>
      </c>
      <c r="F94" s="10" t="s">
        <v>356</v>
      </c>
    </row>
    <row r="95" spans="1:6" ht="15">
      <c r="A95" s="13"/>
      <c r="C95" s="13">
        <v>8</v>
      </c>
      <c r="D95" s="10" t="s">
        <v>357</v>
      </c>
      <c r="E95" s="13">
        <v>1</v>
      </c>
      <c r="F95" s="10" t="s">
        <v>332</v>
      </c>
    </row>
    <row r="96" spans="1:6" ht="15">
      <c r="A96" s="13"/>
      <c r="C96" s="13"/>
      <c r="E96" s="13">
        <v>2</v>
      </c>
      <c r="F96" s="10" t="s">
        <v>358</v>
      </c>
    </row>
    <row r="97" spans="1:6" ht="15">
      <c r="A97" s="13"/>
      <c r="C97" s="13"/>
      <c r="E97" s="13">
        <v>3</v>
      </c>
      <c r="F97" s="10" t="s">
        <v>359</v>
      </c>
    </row>
    <row r="98" spans="1:6" ht="15">
      <c r="A98" s="13"/>
      <c r="C98" s="13">
        <v>9</v>
      </c>
      <c r="D98" s="10" t="s">
        <v>360</v>
      </c>
      <c r="E98" s="13">
        <v>1</v>
      </c>
      <c r="F98" s="10" t="s">
        <v>361</v>
      </c>
    </row>
    <row r="99" spans="1:6" ht="15">
      <c r="A99" s="13"/>
      <c r="C99" s="13"/>
      <c r="E99" s="13">
        <v>2</v>
      </c>
      <c r="F99" s="10" t="s">
        <v>137</v>
      </c>
    </row>
    <row r="100" spans="1:6" ht="15">
      <c r="A100" s="13"/>
      <c r="C100" s="13"/>
      <c r="E100" s="13">
        <v>3</v>
      </c>
      <c r="F100" s="10" t="s">
        <v>362</v>
      </c>
    </row>
    <row r="101" spans="1:6" ht="15">
      <c r="A101" s="13"/>
      <c r="C101" s="13">
        <v>10</v>
      </c>
      <c r="D101" s="10" t="s">
        <v>363</v>
      </c>
      <c r="E101" s="13">
        <v>1</v>
      </c>
      <c r="F101" s="10" t="s">
        <v>364</v>
      </c>
    </row>
    <row r="102" spans="1:6" ht="15">
      <c r="A102" s="13"/>
      <c r="C102" s="13"/>
      <c r="E102" s="13">
        <v>2</v>
      </c>
      <c r="F102" s="10" t="s">
        <v>365</v>
      </c>
    </row>
    <row r="103" spans="1:6" ht="15">
      <c r="A103" s="13"/>
      <c r="C103" s="13"/>
      <c r="E103" s="13">
        <v>3</v>
      </c>
      <c r="F103" s="15" t="s">
        <v>366</v>
      </c>
    </row>
    <row r="104" spans="1:6" ht="15">
      <c r="A104" s="13"/>
      <c r="C104" s="13"/>
      <c r="E104" s="13">
        <v>4</v>
      </c>
      <c r="F104" s="10" t="s">
        <v>367</v>
      </c>
    </row>
    <row r="105" spans="1:6" ht="15">
      <c r="A105" s="13"/>
      <c r="C105" s="13"/>
      <c r="E105" s="13">
        <v>5</v>
      </c>
      <c r="F105" s="10" t="s">
        <v>130</v>
      </c>
    </row>
    <row r="106" spans="1:6" ht="15">
      <c r="A106" s="13"/>
      <c r="C106" s="13"/>
      <c r="E106" s="13">
        <v>6</v>
      </c>
      <c r="F106" s="10" t="s">
        <v>368</v>
      </c>
    </row>
    <row r="107" spans="1:6" ht="15">
      <c r="A107" s="13"/>
      <c r="C107" s="13">
        <v>11</v>
      </c>
      <c r="D107" s="10" t="s">
        <v>369</v>
      </c>
      <c r="E107" s="13">
        <v>1</v>
      </c>
      <c r="F107" s="10" t="s">
        <v>370</v>
      </c>
    </row>
    <row r="108" spans="1:6" ht="15">
      <c r="A108" s="13"/>
      <c r="C108" s="13"/>
      <c r="E108" s="13">
        <v>2</v>
      </c>
      <c r="F108" s="10" t="s">
        <v>371</v>
      </c>
    </row>
    <row r="109" spans="1:6" ht="15">
      <c r="A109" s="13"/>
      <c r="C109" s="13"/>
      <c r="E109" s="13">
        <v>3</v>
      </c>
      <c r="F109" s="10" t="s">
        <v>372</v>
      </c>
    </row>
    <row r="110" spans="1:6" ht="15">
      <c r="A110" s="13"/>
      <c r="C110" s="13"/>
      <c r="E110" s="13">
        <v>4</v>
      </c>
      <c r="F110" s="10" t="s">
        <v>373</v>
      </c>
    </row>
    <row r="111" spans="1:6" ht="15">
      <c r="A111" s="13"/>
      <c r="C111" s="13"/>
      <c r="E111" s="13">
        <v>5</v>
      </c>
      <c r="F111" s="10" t="s">
        <v>374</v>
      </c>
    </row>
    <row r="112" spans="1:6" ht="15">
      <c r="A112" s="13"/>
      <c r="C112" s="13"/>
      <c r="E112" s="13">
        <v>6</v>
      </c>
      <c r="F112" s="10" t="s">
        <v>375</v>
      </c>
    </row>
    <row r="113" spans="1:6" ht="15">
      <c r="A113" s="13"/>
      <c r="C113" s="13"/>
      <c r="E113" s="13">
        <v>7</v>
      </c>
      <c r="F113" s="10" t="s">
        <v>376</v>
      </c>
    </row>
    <row r="114" spans="1:6" ht="15">
      <c r="A114" s="13"/>
      <c r="C114" s="13">
        <v>12</v>
      </c>
      <c r="D114" s="10" t="s">
        <v>377</v>
      </c>
      <c r="E114" s="13">
        <v>1</v>
      </c>
      <c r="F114" s="10" t="s">
        <v>378</v>
      </c>
    </row>
    <row r="115" spans="1:6" ht="15">
      <c r="A115" s="13"/>
      <c r="C115" s="13"/>
      <c r="E115" s="13">
        <v>2</v>
      </c>
      <c r="F115" s="10" t="s">
        <v>379</v>
      </c>
    </row>
    <row r="116" spans="1:6" ht="15">
      <c r="A116" s="13"/>
      <c r="C116" s="13"/>
      <c r="E116" s="13">
        <v>3</v>
      </c>
      <c r="F116" s="10" t="s">
        <v>380</v>
      </c>
    </row>
    <row r="117" spans="1:6" ht="15">
      <c r="A117" s="13"/>
      <c r="C117" s="13"/>
      <c r="E117" s="13">
        <v>4</v>
      </c>
      <c r="F117" s="10" t="s">
        <v>381</v>
      </c>
    </row>
    <row r="118" spans="1:6" ht="15">
      <c r="A118" s="13"/>
      <c r="C118" s="13"/>
      <c r="E118" s="13">
        <v>5</v>
      </c>
      <c r="F118" s="10" t="s">
        <v>382</v>
      </c>
    </row>
    <row r="119" spans="1:6" ht="15">
      <c r="A119" s="13"/>
      <c r="C119" s="13"/>
      <c r="E119" s="13">
        <v>6</v>
      </c>
      <c r="F119" s="15" t="s">
        <v>383</v>
      </c>
    </row>
    <row r="120" spans="1:6" ht="15">
      <c r="A120" s="12"/>
      <c r="B120" s="11"/>
      <c r="C120" s="12"/>
      <c r="D120" s="11"/>
      <c r="E120" s="12">
        <v>7</v>
      </c>
      <c r="F120" s="11" t="s">
        <v>384</v>
      </c>
    </row>
    <row r="121" spans="1:6" ht="15">
      <c r="A121" s="13">
        <v>4</v>
      </c>
      <c r="B121" s="10" t="s">
        <v>385</v>
      </c>
      <c r="C121" s="13">
        <v>1</v>
      </c>
      <c r="D121" s="10" t="s">
        <v>386</v>
      </c>
      <c r="E121" s="13">
        <v>1</v>
      </c>
      <c r="F121" s="10" t="s">
        <v>114</v>
      </c>
    </row>
    <row r="122" spans="1:6" ht="15">
      <c r="A122" s="13"/>
      <c r="C122" s="13"/>
      <c r="E122" s="13">
        <v>2</v>
      </c>
      <c r="F122" s="10" t="s">
        <v>113</v>
      </c>
    </row>
    <row r="123" spans="1:6" ht="15">
      <c r="A123" s="13"/>
      <c r="C123" s="13"/>
      <c r="E123" s="13">
        <v>3</v>
      </c>
      <c r="F123" s="10" t="s">
        <v>112</v>
      </c>
    </row>
    <row r="124" spans="1:6" ht="15">
      <c r="A124" s="13"/>
      <c r="C124" s="13"/>
      <c r="E124" s="13">
        <v>4</v>
      </c>
      <c r="F124" s="10" t="s">
        <v>111</v>
      </c>
    </row>
    <row r="125" spans="1:6" ht="15">
      <c r="A125" s="13"/>
      <c r="C125" s="13"/>
      <c r="E125" s="13">
        <v>5</v>
      </c>
      <c r="F125" s="10" t="s">
        <v>387</v>
      </c>
    </row>
    <row r="126" spans="1:6" ht="15">
      <c r="A126" s="13"/>
      <c r="C126" s="13">
        <v>2</v>
      </c>
      <c r="D126" s="10" t="s">
        <v>388</v>
      </c>
      <c r="E126" s="13">
        <v>1</v>
      </c>
      <c r="F126" s="10" t="s">
        <v>389</v>
      </c>
    </row>
    <row r="127" spans="1:6" ht="15">
      <c r="A127" s="13"/>
      <c r="C127" s="13"/>
      <c r="E127" s="13">
        <v>2</v>
      </c>
      <c r="F127" s="10" t="s">
        <v>390</v>
      </c>
    </row>
    <row r="128" spans="1:6" ht="15">
      <c r="A128" s="13"/>
      <c r="C128" s="13"/>
      <c r="E128" s="13">
        <v>3</v>
      </c>
      <c r="F128" s="10" t="s">
        <v>391</v>
      </c>
    </row>
    <row r="129" spans="1:6" ht="15">
      <c r="A129" s="13"/>
      <c r="C129" s="13"/>
      <c r="E129" s="13">
        <v>4</v>
      </c>
      <c r="F129" s="10" t="s">
        <v>392</v>
      </c>
    </row>
    <row r="130" spans="1:6" ht="15">
      <c r="A130" s="13"/>
      <c r="C130" s="13">
        <v>3</v>
      </c>
      <c r="D130" s="10" t="s">
        <v>393</v>
      </c>
      <c r="E130" s="13">
        <v>1</v>
      </c>
      <c r="F130" s="10" t="s">
        <v>394</v>
      </c>
    </row>
    <row r="131" spans="1:6" ht="15">
      <c r="A131" s="13"/>
      <c r="C131" s="13"/>
      <c r="E131" s="13">
        <v>2</v>
      </c>
      <c r="F131" s="10" t="s">
        <v>395</v>
      </c>
    </row>
    <row r="132" spans="1:6" ht="15">
      <c r="A132" s="13"/>
      <c r="C132" s="13"/>
      <c r="E132" s="13">
        <v>3</v>
      </c>
      <c r="F132" s="10" t="s">
        <v>396</v>
      </c>
    </row>
    <row r="133" spans="1:6" ht="15">
      <c r="A133" s="13"/>
      <c r="C133" s="13"/>
      <c r="E133" s="13">
        <v>4</v>
      </c>
      <c r="F133" s="10" t="s">
        <v>397</v>
      </c>
    </row>
    <row r="134" spans="1:6" ht="15">
      <c r="A134" s="13"/>
      <c r="C134" s="13"/>
      <c r="E134" s="13">
        <v>5</v>
      </c>
      <c r="F134" s="15" t="s">
        <v>398</v>
      </c>
    </row>
    <row r="135" spans="1:6" ht="15">
      <c r="A135" s="13"/>
      <c r="C135" s="13">
        <v>4</v>
      </c>
      <c r="D135" s="10" t="s">
        <v>98</v>
      </c>
      <c r="E135" s="13">
        <v>1</v>
      </c>
      <c r="F135" s="10" t="s">
        <v>268</v>
      </c>
    </row>
    <row r="136" spans="1:6" ht="15">
      <c r="A136" s="13"/>
      <c r="C136" s="13"/>
      <c r="E136" s="13">
        <v>2</v>
      </c>
      <c r="F136" s="10" t="s">
        <v>399</v>
      </c>
    </row>
    <row r="137" spans="1:6" ht="15">
      <c r="A137" s="13"/>
      <c r="C137" s="13"/>
      <c r="E137" s="13">
        <v>3</v>
      </c>
      <c r="F137" s="10" t="s">
        <v>400</v>
      </c>
    </row>
    <row r="138" spans="1:6" ht="15">
      <c r="A138" s="13"/>
      <c r="C138" s="13"/>
      <c r="E138" s="13">
        <v>4</v>
      </c>
      <c r="F138" s="15" t="s">
        <v>383</v>
      </c>
    </row>
    <row r="139" spans="1:6" ht="15">
      <c r="A139" s="13"/>
      <c r="C139" s="13"/>
      <c r="E139" s="13">
        <v>5</v>
      </c>
      <c r="F139" s="10" t="s">
        <v>401</v>
      </c>
    </row>
    <row r="140" spans="1:6" ht="15">
      <c r="A140" s="13"/>
      <c r="C140" s="13"/>
      <c r="E140" s="13">
        <v>6</v>
      </c>
      <c r="F140" s="10" t="s">
        <v>402</v>
      </c>
    </row>
    <row r="141" spans="1:6" ht="15">
      <c r="A141" s="13"/>
      <c r="C141" s="13"/>
      <c r="E141" s="13">
        <v>7</v>
      </c>
      <c r="F141" s="10" t="s">
        <v>403</v>
      </c>
    </row>
    <row r="142" spans="1:6" ht="15">
      <c r="A142" s="13"/>
      <c r="C142" s="13"/>
      <c r="E142" s="13">
        <v>8</v>
      </c>
      <c r="F142" s="10" t="s">
        <v>90</v>
      </c>
    </row>
    <row r="143" spans="1:6" ht="15">
      <c r="A143" s="13"/>
      <c r="C143" s="13">
        <v>5</v>
      </c>
      <c r="D143" s="10" t="s">
        <v>266</v>
      </c>
      <c r="E143" s="13">
        <v>1</v>
      </c>
      <c r="F143" s="10" t="s">
        <v>404</v>
      </c>
    </row>
    <row r="144" spans="1:6" ht="15">
      <c r="A144" s="13"/>
      <c r="C144" s="13"/>
      <c r="E144" s="13">
        <v>2</v>
      </c>
      <c r="F144" s="10" t="s">
        <v>405</v>
      </c>
    </row>
    <row r="145" spans="1:6" ht="15">
      <c r="A145" s="13"/>
      <c r="C145" s="13"/>
      <c r="E145" s="13">
        <v>3</v>
      </c>
      <c r="F145" s="10" t="s">
        <v>406</v>
      </c>
    </row>
    <row r="146" spans="1:6" ht="15">
      <c r="A146" s="13"/>
      <c r="C146" s="13"/>
      <c r="E146" s="13">
        <v>4</v>
      </c>
      <c r="F146" s="10" t="s">
        <v>407</v>
      </c>
    </row>
    <row r="147" spans="1:6" ht="15">
      <c r="A147" s="13"/>
      <c r="C147" s="13"/>
      <c r="E147" s="13">
        <v>5</v>
      </c>
      <c r="F147" s="15" t="s">
        <v>408</v>
      </c>
    </row>
    <row r="148" spans="1:6" ht="15">
      <c r="A148" s="13"/>
      <c r="C148" s="13">
        <v>6</v>
      </c>
      <c r="D148" s="10" t="s">
        <v>409</v>
      </c>
      <c r="E148" s="13">
        <v>1</v>
      </c>
      <c r="F148" s="15" t="s">
        <v>410</v>
      </c>
    </row>
    <row r="149" spans="1:6" ht="15">
      <c r="A149" s="13"/>
      <c r="C149" s="13"/>
      <c r="E149" s="13">
        <v>2</v>
      </c>
      <c r="F149" s="10" t="s">
        <v>82</v>
      </c>
    </row>
    <row r="150" spans="1:6" ht="15">
      <c r="A150" s="13"/>
      <c r="C150" s="13"/>
      <c r="E150" s="13">
        <v>3</v>
      </c>
      <c r="F150" s="10" t="s">
        <v>411</v>
      </c>
    </row>
    <row r="151" spans="1:6" ht="15">
      <c r="A151" s="13"/>
      <c r="C151" s="13"/>
      <c r="E151" s="13">
        <v>4</v>
      </c>
      <c r="F151" s="10" t="s">
        <v>412</v>
      </c>
    </row>
    <row r="152" spans="1:6" ht="15">
      <c r="A152" s="13"/>
      <c r="C152" s="13"/>
      <c r="E152" s="13">
        <v>5</v>
      </c>
      <c r="F152" s="10" t="s">
        <v>376</v>
      </c>
    </row>
    <row r="153" spans="1:6" ht="15">
      <c r="A153" s="13"/>
      <c r="C153" s="13">
        <v>7</v>
      </c>
      <c r="D153" s="10" t="s">
        <v>413</v>
      </c>
      <c r="E153" s="13">
        <v>1</v>
      </c>
      <c r="F153" s="10" t="s">
        <v>414</v>
      </c>
    </row>
    <row r="154" spans="1:6" ht="15">
      <c r="A154" s="13"/>
      <c r="C154" s="13"/>
      <c r="E154" s="13">
        <v>2</v>
      </c>
      <c r="F154" s="10" t="s">
        <v>415</v>
      </c>
    </row>
    <row r="155" spans="1:6" ht="15">
      <c r="A155" s="13"/>
      <c r="C155" s="13"/>
      <c r="E155" s="13">
        <v>3</v>
      </c>
      <c r="F155" s="10" t="s">
        <v>416</v>
      </c>
    </row>
    <row r="156" spans="1:6" ht="15">
      <c r="A156" s="13"/>
      <c r="C156" s="13"/>
      <c r="E156" s="13">
        <v>4</v>
      </c>
      <c r="F156" s="10" t="s">
        <v>417</v>
      </c>
    </row>
    <row r="157" spans="1:6" ht="15">
      <c r="A157" s="13"/>
      <c r="C157" s="13"/>
      <c r="E157" s="13">
        <v>5</v>
      </c>
      <c r="F157" s="10" t="s">
        <v>418</v>
      </c>
    </row>
    <row r="158" spans="1:6" ht="15">
      <c r="A158" s="13"/>
      <c r="C158" s="13"/>
      <c r="E158" s="13">
        <v>6</v>
      </c>
      <c r="F158" s="10" t="s">
        <v>419</v>
      </c>
    </row>
    <row r="159" spans="1:6" ht="15">
      <c r="A159" s="13"/>
      <c r="C159" s="13">
        <v>8</v>
      </c>
      <c r="D159" s="10" t="s">
        <v>420</v>
      </c>
      <c r="E159" s="13">
        <v>1</v>
      </c>
      <c r="F159" s="10" t="s">
        <v>70</v>
      </c>
    </row>
    <row r="160" spans="1:6" ht="15">
      <c r="A160" s="13"/>
      <c r="C160" s="13"/>
      <c r="E160" s="13">
        <v>2</v>
      </c>
      <c r="F160" s="10" t="s">
        <v>421</v>
      </c>
    </row>
    <row r="161" spans="1:6" ht="15">
      <c r="A161" s="13"/>
      <c r="C161" s="13"/>
      <c r="E161" s="13">
        <v>3</v>
      </c>
      <c r="F161" s="10" t="s">
        <v>422</v>
      </c>
    </row>
    <row r="162" spans="1:6" ht="15">
      <c r="A162" s="13"/>
      <c r="C162" s="13">
        <v>9</v>
      </c>
      <c r="D162" s="15" t="s">
        <v>423</v>
      </c>
      <c r="E162" s="13">
        <v>1</v>
      </c>
      <c r="F162" s="10" t="s">
        <v>373</v>
      </c>
    </row>
    <row r="163" spans="1:6" ht="15">
      <c r="A163" s="13"/>
      <c r="C163" s="13"/>
      <c r="E163" s="13">
        <v>2</v>
      </c>
      <c r="F163" s="10" t="s">
        <v>397</v>
      </c>
    </row>
    <row r="164" spans="1:6" ht="15">
      <c r="A164" s="13"/>
      <c r="C164" s="13"/>
      <c r="E164" s="13">
        <v>3</v>
      </c>
      <c r="F164" s="10" t="s">
        <v>424</v>
      </c>
    </row>
    <row r="165" spans="1:6" ht="15">
      <c r="A165" s="12"/>
      <c r="B165" s="11"/>
      <c r="C165" s="12"/>
      <c r="D165" s="11"/>
      <c r="E165" s="12">
        <v>4</v>
      </c>
      <c r="F165" s="11" t="s">
        <v>425</v>
      </c>
    </row>
    <row r="166" spans="1:6" ht="15">
      <c r="A166" s="13">
        <v>5</v>
      </c>
      <c r="B166" s="10" t="s">
        <v>426</v>
      </c>
      <c r="C166" s="13">
        <v>1</v>
      </c>
      <c r="D166" s="10" t="s">
        <v>427</v>
      </c>
      <c r="E166" s="13">
        <v>1</v>
      </c>
      <c r="F166" s="10" t="s">
        <v>428</v>
      </c>
    </row>
    <row r="167" spans="1:6" ht="15">
      <c r="A167" s="13"/>
      <c r="C167" s="13"/>
      <c r="E167" s="13">
        <v>2</v>
      </c>
      <c r="F167" s="10" t="s">
        <v>429</v>
      </c>
    </row>
    <row r="168" spans="1:6" ht="15">
      <c r="A168" s="13"/>
      <c r="C168" s="13"/>
      <c r="E168" s="13">
        <v>3</v>
      </c>
      <c r="F168" s="10" t="s">
        <v>430</v>
      </c>
    </row>
    <row r="169" spans="1:6" ht="15">
      <c r="A169" s="12"/>
      <c r="B169" s="11"/>
      <c r="C169" s="12"/>
      <c r="D169" s="11"/>
      <c r="E169" s="12">
        <v>4</v>
      </c>
      <c r="F169" s="11" t="s">
        <v>431</v>
      </c>
    </row>
    <row r="170" spans="1:6" ht="15">
      <c r="A170" s="13">
        <v>6</v>
      </c>
      <c r="B170" s="10" t="s">
        <v>432</v>
      </c>
      <c r="C170" s="13">
        <v>1</v>
      </c>
      <c r="D170" s="10" t="s">
        <v>433</v>
      </c>
      <c r="E170" s="13">
        <v>1</v>
      </c>
      <c r="F170" s="10" t="s">
        <v>55</v>
      </c>
    </row>
    <row r="171" spans="1:6" ht="15">
      <c r="A171" s="13"/>
      <c r="C171" s="13"/>
      <c r="E171" s="13">
        <v>2</v>
      </c>
      <c r="F171" s="10" t="s">
        <v>434</v>
      </c>
    </row>
    <row r="172" spans="1:6" ht="15">
      <c r="A172" s="13"/>
      <c r="C172" s="13"/>
      <c r="E172" s="13">
        <v>3</v>
      </c>
      <c r="F172" s="10" t="s">
        <v>435</v>
      </c>
    </row>
    <row r="173" spans="1:6" ht="15">
      <c r="A173" s="13"/>
      <c r="C173" s="13"/>
      <c r="E173" s="13">
        <v>4</v>
      </c>
      <c r="F173" s="10" t="s">
        <v>436</v>
      </c>
    </row>
    <row r="174" spans="1:6" ht="15">
      <c r="A174" s="13"/>
      <c r="C174" s="13"/>
      <c r="E174" s="13">
        <v>5</v>
      </c>
      <c r="F174" s="10" t="s">
        <v>437</v>
      </c>
    </row>
    <row r="175" spans="1:6" ht="15">
      <c r="A175" s="13"/>
      <c r="C175" s="13"/>
      <c r="E175" s="13">
        <v>6</v>
      </c>
      <c r="F175" s="10" t="s">
        <v>438</v>
      </c>
    </row>
    <row r="176" spans="1:6" ht="15">
      <c r="A176" s="13"/>
      <c r="C176" s="13">
        <v>2</v>
      </c>
      <c r="D176" s="10" t="s">
        <v>439</v>
      </c>
      <c r="E176" s="13">
        <v>1</v>
      </c>
      <c r="F176" s="10" t="s">
        <v>440</v>
      </c>
    </row>
    <row r="177" spans="1:6" ht="15">
      <c r="A177" s="13"/>
      <c r="C177" s="13">
        <v>3</v>
      </c>
      <c r="D177" s="10" t="s">
        <v>441</v>
      </c>
      <c r="E177" s="13">
        <v>1</v>
      </c>
      <c r="F177" s="10" t="s">
        <v>442</v>
      </c>
    </row>
    <row r="178" spans="1:6" ht="15">
      <c r="A178" s="13"/>
      <c r="C178" s="13"/>
      <c r="E178" s="13">
        <v>2</v>
      </c>
      <c r="F178" s="10" t="s">
        <v>443</v>
      </c>
    </row>
    <row r="179" spans="1:6" ht="15">
      <c r="A179" s="13"/>
      <c r="C179" s="13"/>
      <c r="E179" s="13">
        <v>3</v>
      </c>
      <c r="F179" s="10" t="s">
        <v>444</v>
      </c>
    </row>
    <row r="180" spans="1:6" ht="15">
      <c r="A180" s="13"/>
      <c r="C180" s="13"/>
      <c r="E180" s="13">
        <v>4</v>
      </c>
      <c r="F180" s="10" t="s">
        <v>445</v>
      </c>
    </row>
    <row r="181" spans="1:6" ht="15">
      <c r="A181" s="13"/>
      <c r="C181" s="13"/>
      <c r="E181" s="13">
        <v>5</v>
      </c>
      <c r="F181" s="15" t="s">
        <v>446</v>
      </c>
    </row>
    <row r="182" spans="1:6" ht="15">
      <c r="A182" s="13"/>
      <c r="C182" s="13"/>
      <c r="E182" s="13">
        <v>6</v>
      </c>
      <c r="F182" s="10" t="s">
        <v>447</v>
      </c>
    </row>
    <row r="183" spans="1:6" ht="15">
      <c r="A183" s="13"/>
      <c r="C183" s="13"/>
      <c r="E183" s="13">
        <v>7</v>
      </c>
      <c r="F183" s="10" t="s">
        <v>448</v>
      </c>
    </row>
    <row r="184" spans="1:6" ht="15">
      <c r="A184" s="13"/>
      <c r="C184" s="13"/>
      <c r="E184" s="13">
        <v>8</v>
      </c>
      <c r="F184" s="10" t="s">
        <v>449</v>
      </c>
    </row>
    <row r="185" spans="1:6" ht="15">
      <c r="A185" s="13"/>
      <c r="C185" s="13"/>
      <c r="E185" s="13">
        <v>9</v>
      </c>
      <c r="F185" s="10" t="s">
        <v>450</v>
      </c>
    </row>
    <row r="186" spans="1:6" ht="15">
      <c r="A186" s="13"/>
      <c r="C186" s="13">
        <v>4</v>
      </c>
      <c r="D186" s="10" t="s">
        <v>451</v>
      </c>
      <c r="E186" s="13">
        <v>1</v>
      </c>
      <c r="F186" s="10" t="s">
        <v>397</v>
      </c>
    </row>
    <row r="187" spans="1:6" ht="15">
      <c r="A187" s="13"/>
      <c r="C187" s="13"/>
      <c r="E187" s="13">
        <v>2</v>
      </c>
      <c r="F187" s="10" t="s">
        <v>452</v>
      </c>
    </row>
    <row r="188" spans="1:6" ht="15">
      <c r="A188" s="13"/>
      <c r="C188" s="13"/>
      <c r="E188" s="13">
        <v>3</v>
      </c>
      <c r="F188" s="10" t="s">
        <v>453</v>
      </c>
    </row>
    <row r="189" spans="1:6" ht="15">
      <c r="A189" s="13"/>
      <c r="C189" s="13"/>
      <c r="E189" s="13">
        <v>4</v>
      </c>
      <c r="F189" s="10" t="s">
        <v>454</v>
      </c>
    </row>
    <row r="190" spans="1:6" ht="15">
      <c r="A190" s="13"/>
      <c r="C190" s="13"/>
      <c r="E190" s="13">
        <v>5</v>
      </c>
      <c r="F190" s="10" t="s">
        <v>455</v>
      </c>
    </row>
    <row r="191" spans="1:6" ht="15">
      <c r="A191" s="13"/>
      <c r="C191" s="13"/>
      <c r="E191" s="13">
        <v>6</v>
      </c>
      <c r="F191" s="10" t="s">
        <v>456</v>
      </c>
    </row>
    <row r="192" spans="1:6" ht="15">
      <c r="A192" s="13"/>
      <c r="C192" s="13"/>
      <c r="E192" s="13">
        <v>7</v>
      </c>
      <c r="F192" s="10" t="s">
        <v>266</v>
      </c>
    </row>
    <row r="193" spans="1:6" ht="15">
      <c r="A193" s="13"/>
      <c r="C193" s="13"/>
      <c r="E193" s="13">
        <v>8</v>
      </c>
      <c r="F193" s="15" t="s">
        <v>457</v>
      </c>
    </row>
    <row r="194" spans="1:6" ht="15">
      <c r="A194" s="13"/>
      <c r="C194" s="13">
        <v>5</v>
      </c>
      <c r="D194" s="10" t="s">
        <v>458</v>
      </c>
      <c r="E194" s="13">
        <v>1</v>
      </c>
      <c r="F194" s="10" t="s">
        <v>459</v>
      </c>
    </row>
    <row r="195" spans="1:6" ht="15">
      <c r="A195" s="13"/>
      <c r="C195" s="13">
        <v>6</v>
      </c>
      <c r="D195" s="10" t="s">
        <v>460</v>
      </c>
      <c r="E195" s="13">
        <v>1</v>
      </c>
      <c r="F195" s="10" t="s">
        <v>461</v>
      </c>
    </row>
    <row r="196" spans="1:6" ht="15">
      <c r="A196" s="13"/>
      <c r="C196" s="13"/>
      <c r="E196" s="13">
        <v>2</v>
      </c>
      <c r="F196" s="10" t="s">
        <v>462</v>
      </c>
    </row>
    <row r="197" spans="1:6" ht="15">
      <c r="A197" s="13"/>
      <c r="C197" s="13"/>
      <c r="E197" s="13">
        <v>3</v>
      </c>
      <c r="F197" s="10" t="s">
        <v>463</v>
      </c>
    </row>
    <row r="198" spans="1:6" ht="15">
      <c r="A198" s="12"/>
      <c r="B198" s="11"/>
      <c r="C198" s="12">
        <v>7</v>
      </c>
      <c r="D198" s="11" t="s">
        <v>464</v>
      </c>
      <c r="E198" s="12">
        <v>1</v>
      </c>
      <c r="F198" s="11" t="s">
        <v>465</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Q71"/>
  <sheetViews>
    <sheetView zoomScale="154" zoomScaleNormal="154" zoomScalePageLayoutView="0" workbookViewId="0" topLeftCell="A1">
      <selection activeCell="M38" sqref="M38"/>
    </sheetView>
  </sheetViews>
  <sheetFormatPr defaultColWidth="9.140625" defaultRowHeight="12.75"/>
  <sheetData>
    <row r="1" spans="1:2" s="73" customFormat="1" ht="12.75" customHeight="1">
      <c r="A1" s="71">
        <v>1</v>
      </c>
      <c r="B1" s="72" t="s">
        <v>492</v>
      </c>
    </row>
    <row r="2" spans="1:2" s="73" customFormat="1" ht="12.75" customHeight="1">
      <c r="A2" s="73">
        <v>2</v>
      </c>
      <c r="B2" s="72" t="s">
        <v>562</v>
      </c>
    </row>
    <row r="3" spans="1:2" s="73" customFormat="1" ht="12.75" customHeight="1">
      <c r="A3" s="73">
        <v>3</v>
      </c>
      <c r="B3" s="72" t="s">
        <v>561</v>
      </c>
    </row>
    <row r="4" spans="1:2" s="73" customFormat="1" ht="12.75" customHeight="1">
      <c r="A4" s="73">
        <v>4</v>
      </c>
      <c r="B4" s="72" t="s">
        <v>560</v>
      </c>
    </row>
    <row r="5" spans="1:2" s="73" customFormat="1" ht="12.75" customHeight="1">
      <c r="A5" s="73">
        <v>5</v>
      </c>
      <c r="B5" s="72" t="s">
        <v>559</v>
      </c>
    </row>
    <row r="6" spans="1:2" s="73" customFormat="1" ht="12.75" customHeight="1">
      <c r="A6" s="73">
        <v>6</v>
      </c>
      <c r="B6" s="72" t="s">
        <v>558</v>
      </c>
    </row>
    <row r="7" spans="1:2" s="73" customFormat="1" ht="12.75" customHeight="1">
      <c r="A7" s="73">
        <v>7</v>
      </c>
      <c r="B7" s="72" t="s">
        <v>557</v>
      </c>
    </row>
    <row r="8" spans="1:2" s="73" customFormat="1" ht="12.75" customHeight="1">
      <c r="A8" s="73">
        <v>8</v>
      </c>
      <c r="B8" s="72" t="s">
        <v>556</v>
      </c>
    </row>
    <row r="9" spans="1:2" s="73" customFormat="1" ht="12.75" customHeight="1">
      <c r="A9" s="73">
        <v>9</v>
      </c>
      <c r="B9" s="72" t="s">
        <v>555</v>
      </c>
    </row>
    <row r="10" spans="1:5" s="73" customFormat="1" ht="12.75" customHeight="1">
      <c r="A10" s="74">
        <v>10</v>
      </c>
      <c r="B10" s="75" t="s">
        <v>554</v>
      </c>
      <c r="C10" s="74"/>
      <c r="D10" s="74"/>
      <c r="E10" s="74"/>
    </row>
    <row r="11" spans="1:5" s="73" customFormat="1" ht="12.75" customHeight="1">
      <c r="A11" s="74">
        <v>11</v>
      </c>
      <c r="B11" s="75" t="s">
        <v>508</v>
      </c>
      <c r="C11" s="74"/>
      <c r="D11" s="74"/>
      <c r="E11" s="74"/>
    </row>
    <row r="12" spans="1:2" s="73" customFormat="1" ht="12.75" customHeight="1">
      <c r="A12" s="73">
        <v>12</v>
      </c>
      <c r="B12" s="72" t="s">
        <v>493</v>
      </c>
    </row>
    <row r="13" spans="1:2" s="73" customFormat="1" ht="12.75" customHeight="1">
      <c r="A13" s="73">
        <v>13</v>
      </c>
      <c r="B13" s="72" t="s">
        <v>553</v>
      </c>
    </row>
    <row r="14" spans="1:2" s="73" customFormat="1" ht="12.75" customHeight="1">
      <c r="A14" s="73">
        <v>14</v>
      </c>
      <c r="B14" s="72" t="s">
        <v>522</v>
      </c>
    </row>
    <row r="15" spans="1:2" s="73" customFormat="1" ht="12.75" customHeight="1">
      <c r="A15" s="73">
        <v>15</v>
      </c>
      <c r="B15" s="72" t="s">
        <v>523</v>
      </c>
    </row>
    <row r="16" spans="1:2" s="74" customFormat="1" ht="12.75" customHeight="1">
      <c r="A16" s="74">
        <v>16</v>
      </c>
      <c r="B16" s="75" t="s">
        <v>507</v>
      </c>
    </row>
    <row r="17" spans="1:2" s="73" customFormat="1" ht="12.75" customHeight="1">
      <c r="A17" s="73">
        <v>17</v>
      </c>
      <c r="B17" s="72" t="s">
        <v>502</v>
      </c>
    </row>
    <row r="18" spans="1:2" s="73" customFormat="1" ht="12.75" customHeight="1">
      <c r="A18" s="73">
        <v>18</v>
      </c>
      <c r="B18" s="72" t="s">
        <v>494</v>
      </c>
    </row>
    <row r="19" spans="1:2" s="73" customFormat="1" ht="12.75" customHeight="1">
      <c r="A19" s="73">
        <v>19</v>
      </c>
      <c r="B19" s="72" t="s">
        <v>495</v>
      </c>
    </row>
    <row r="20" spans="1:2" s="73" customFormat="1" ht="12.75" customHeight="1">
      <c r="A20" s="73">
        <v>20</v>
      </c>
      <c r="B20" s="72" t="s">
        <v>524</v>
      </c>
    </row>
    <row r="21" spans="1:2" s="73" customFormat="1" ht="12.75" customHeight="1">
      <c r="A21" s="73">
        <v>21</v>
      </c>
      <c r="B21" s="72" t="s">
        <v>496</v>
      </c>
    </row>
    <row r="22" spans="1:5" s="73" customFormat="1" ht="12.75" customHeight="1">
      <c r="A22" s="74">
        <v>22</v>
      </c>
      <c r="B22" s="75" t="s">
        <v>503</v>
      </c>
      <c r="C22" s="74"/>
      <c r="D22" s="74"/>
      <c r="E22" s="74"/>
    </row>
    <row r="23" spans="1:5" s="73" customFormat="1" ht="12.75" customHeight="1">
      <c r="A23" s="74">
        <v>23</v>
      </c>
      <c r="B23" s="75" t="s">
        <v>504</v>
      </c>
      <c r="C23" s="74"/>
      <c r="D23" s="74"/>
      <c r="E23" s="74"/>
    </row>
    <row r="24" spans="1:2" s="73" customFormat="1" ht="12.75" customHeight="1">
      <c r="A24" s="73">
        <v>24</v>
      </c>
      <c r="B24" s="72" t="s">
        <v>497</v>
      </c>
    </row>
    <row r="25" spans="1:2" s="74" customFormat="1" ht="12.75" customHeight="1">
      <c r="A25" s="74">
        <v>25</v>
      </c>
      <c r="B25" s="75" t="s">
        <v>525</v>
      </c>
    </row>
    <row r="26" spans="1:8" s="73" customFormat="1" ht="12.75" customHeight="1">
      <c r="A26" s="74">
        <v>26</v>
      </c>
      <c r="B26" s="75" t="s">
        <v>517</v>
      </c>
      <c r="C26" s="74"/>
      <c r="D26" s="74"/>
      <c r="E26" s="74"/>
      <c r="F26" s="74"/>
      <c r="G26" s="74"/>
      <c r="H26" s="74"/>
    </row>
    <row r="27" spans="1:2" s="73" customFormat="1" ht="12.75" customHeight="1">
      <c r="A27" s="73">
        <v>27</v>
      </c>
      <c r="B27" s="72" t="s">
        <v>505</v>
      </c>
    </row>
    <row r="28" spans="1:2" s="74" customFormat="1" ht="12.75" customHeight="1">
      <c r="A28" s="74">
        <v>28</v>
      </c>
      <c r="B28" s="75" t="s">
        <v>552</v>
      </c>
    </row>
    <row r="29" spans="1:2" s="73" customFormat="1" ht="12.75" customHeight="1">
      <c r="A29" s="73">
        <v>29</v>
      </c>
      <c r="B29" s="72" t="s">
        <v>506</v>
      </c>
    </row>
    <row r="30" spans="1:2" s="73" customFormat="1" ht="12.75" customHeight="1">
      <c r="A30" s="73">
        <v>30</v>
      </c>
      <c r="B30" s="72" t="s">
        <v>526</v>
      </c>
    </row>
    <row r="31" spans="1:2" s="73" customFormat="1" ht="12.75" customHeight="1">
      <c r="A31" s="73">
        <v>31</v>
      </c>
      <c r="B31" s="72" t="s">
        <v>527</v>
      </c>
    </row>
    <row r="32" spans="1:2" s="73" customFormat="1" ht="12.75" customHeight="1">
      <c r="A32" s="73">
        <v>32</v>
      </c>
      <c r="B32" s="72" t="s">
        <v>528</v>
      </c>
    </row>
    <row r="33" spans="1:2" s="73" customFormat="1" ht="12.75" customHeight="1">
      <c r="A33" s="73">
        <v>33</v>
      </c>
      <c r="B33" s="72" t="s">
        <v>529</v>
      </c>
    </row>
    <row r="34" spans="1:2" s="73" customFormat="1" ht="12.75" customHeight="1">
      <c r="A34" s="73">
        <v>34</v>
      </c>
      <c r="B34" s="72" t="s">
        <v>530</v>
      </c>
    </row>
    <row r="35" spans="1:2" s="74" customFormat="1" ht="12.75" customHeight="1">
      <c r="A35" s="74">
        <v>35</v>
      </c>
      <c r="B35" s="75" t="s">
        <v>521</v>
      </c>
    </row>
    <row r="36" spans="1:2" s="73" customFormat="1" ht="12.75" customHeight="1">
      <c r="A36" s="73">
        <v>36</v>
      </c>
      <c r="B36" s="72" t="s">
        <v>531</v>
      </c>
    </row>
    <row r="37" spans="1:2" s="74" customFormat="1" ht="12.75" customHeight="1">
      <c r="A37" s="74">
        <v>37</v>
      </c>
      <c r="B37" s="75" t="s">
        <v>532</v>
      </c>
    </row>
    <row r="38" spans="1:2" s="73" customFormat="1" ht="12.75" customHeight="1">
      <c r="A38" s="73">
        <v>38</v>
      </c>
      <c r="B38" s="72" t="s">
        <v>533</v>
      </c>
    </row>
    <row r="39" spans="1:16" s="73" customFormat="1" ht="12.75" customHeight="1">
      <c r="A39" s="73">
        <v>39</v>
      </c>
      <c r="B39" s="75" t="s">
        <v>518</v>
      </c>
      <c r="C39" s="74"/>
      <c r="D39" s="74"/>
      <c r="E39" s="74"/>
      <c r="F39" s="74"/>
      <c r="G39" s="74"/>
      <c r="H39" s="74"/>
      <c r="I39" s="74"/>
      <c r="J39" s="74"/>
      <c r="K39" s="74"/>
      <c r="L39" s="74"/>
      <c r="M39" s="74"/>
      <c r="N39" s="74"/>
      <c r="O39" s="74"/>
      <c r="P39" s="74"/>
    </row>
    <row r="40" spans="1:16" s="73" customFormat="1" ht="12.75" customHeight="1">
      <c r="A40" s="73">
        <v>40</v>
      </c>
      <c r="B40" s="75" t="s">
        <v>519</v>
      </c>
      <c r="C40" s="74"/>
      <c r="D40" s="74"/>
      <c r="E40" s="74"/>
      <c r="F40" s="74"/>
      <c r="G40" s="74"/>
      <c r="H40" s="74"/>
      <c r="I40" s="74"/>
      <c r="J40" s="74"/>
      <c r="K40" s="74"/>
      <c r="L40" s="74"/>
      <c r="M40" s="74"/>
      <c r="N40" s="74"/>
      <c r="O40" s="74"/>
      <c r="P40" s="74"/>
    </row>
    <row r="41" spans="1:16" s="73" customFormat="1" ht="12.75" customHeight="1">
      <c r="A41" s="73">
        <v>41</v>
      </c>
      <c r="B41" s="75" t="s">
        <v>509</v>
      </c>
      <c r="C41" s="74"/>
      <c r="D41" s="74"/>
      <c r="E41" s="74"/>
      <c r="F41" s="74"/>
      <c r="G41" s="74"/>
      <c r="H41" s="74"/>
      <c r="I41" s="74"/>
      <c r="J41" s="74"/>
      <c r="K41" s="74"/>
      <c r="L41" s="74"/>
      <c r="M41" s="74"/>
      <c r="N41" s="74"/>
      <c r="O41" s="74"/>
      <c r="P41" s="74"/>
    </row>
    <row r="42" spans="1:2" s="73" customFormat="1" ht="12.75" customHeight="1">
      <c r="A42" s="73">
        <v>42</v>
      </c>
      <c r="B42" s="72" t="s">
        <v>510</v>
      </c>
    </row>
    <row r="43" spans="1:2" s="73" customFormat="1" ht="12.75" customHeight="1">
      <c r="A43" s="73">
        <v>43</v>
      </c>
      <c r="B43" s="72" t="s">
        <v>534</v>
      </c>
    </row>
    <row r="44" spans="1:2" s="73" customFormat="1" ht="12.75" customHeight="1">
      <c r="A44" s="73">
        <v>44</v>
      </c>
      <c r="B44" s="72" t="s">
        <v>535</v>
      </c>
    </row>
    <row r="45" spans="1:2" s="73" customFormat="1" ht="12.75" customHeight="1">
      <c r="A45" s="73">
        <v>45</v>
      </c>
      <c r="B45" s="72" t="s">
        <v>551</v>
      </c>
    </row>
    <row r="46" spans="1:2" s="73" customFormat="1" ht="12.75" customHeight="1">
      <c r="A46" s="73">
        <v>46</v>
      </c>
      <c r="B46" s="72" t="s">
        <v>536</v>
      </c>
    </row>
    <row r="47" spans="1:2" s="73" customFormat="1" ht="12.75" customHeight="1">
      <c r="A47" s="73">
        <v>47</v>
      </c>
      <c r="B47" s="72" t="s">
        <v>537</v>
      </c>
    </row>
    <row r="48" spans="1:2" s="73" customFormat="1" ht="12.75" customHeight="1">
      <c r="A48" s="73">
        <v>48</v>
      </c>
      <c r="B48" s="72" t="s">
        <v>511</v>
      </c>
    </row>
    <row r="49" spans="1:2" s="73" customFormat="1" ht="12.75" customHeight="1">
      <c r="A49" s="73">
        <v>49</v>
      </c>
      <c r="B49" s="72" t="s">
        <v>512</v>
      </c>
    </row>
    <row r="50" spans="1:2" s="73" customFormat="1" ht="12.75" customHeight="1">
      <c r="A50" s="73">
        <v>50</v>
      </c>
      <c r="B50" s="72" t="s">
        <v>538</v>
      </c>
    </row>
    <row r="51" spans="1:16" s="73" customFormat="1" ht="12.75" customHeight="1">
      <c r="A51" s="73">
        <v>51</v>
      </c>
      <c r="B51" s="75" t="s">
        <v>550</v>
      </c>
      <c r="C51" s="74"/>
      <c r="D51" s="74"/>
      <c r="E51" s="74"/>
      <c r="F51" s="74"/>
      <c r="G51" s="74"/>
      <c r="H51" s="74"/>
      <c r="I51" s="74"/>
      <c r="J51" s="74"/>
      <c r="K51" s="74"/>
      <c r="L51" s="74"/>
      <c r="M51" s="74"/>
      <c r="N51" s="74"/>
      <c r="O51" s="74"/>
      <c r="P51" s="74"/>
    </row>
    <row r="52" spans="1:17" s="73" customFormat="1" ht="12.75" customHeight="1">
      <c r="A52" s="73">
        <v>52</v>
      </c>
      <c r="B52" s="75" t="s">
        <v>520</v>
      </c>
      <c r="C52" s="74"/>
      <c r="D52" s="74"/>
      <c r="E52" s="74"/>
      <c r="F52" s="74"/>
      <c r="G52" s="74"/>
      <c r="H52" s="74"/>
      <c r="I52" s="74"/>
      <c r="J52" s="74"/>
      <c r="K52" s="74"/>
      <c r="L52" s="74"/>
      <c r="M52" s="74"/>
      <c r="N52" s="74"/>
      <c r="O52" s="74"/>
      <c r="P52" s="74"/>
      <c r="Q52" s="74"/>
    </row>
    <row r="53" spans="1:2" s="73" customFormat="1" ht="12.75" customHeight="1">
      <c r="A53" s="73">
        <v>53</v>
      </c>
      <c r="B53" s="72" t="s">
        <v>513</v>
      </c>
    </row>
    <row r="54" spans="1:17" s="73" customFormat="1" ht="12.75" customHeight="1">
      <c r="A54" s="74">
        <v>54</v>
      </c>
      <c r="B54" s="75" t="s">
        <v>549</v>
      </c>
      <c r="C54" s="74"/>
      <c r="D54" s="74"/>
      <c r="E54" s="74"/>
      <c r="F54" s="74"/>
      <c r="G54" s="74"/>
      <c r="H54" s="74"/>
      <c r="I54" s="74"/>
      <c r="J54" s="74"/>
      <c r="K54" s="74"/>
      <c r="L54" s="74"/>
      <c r="M54" s="74"/>
      <c r="N54" s="74"/>
      <c r="O54" s="74"/>
      <c r="P54" s="74"/>
      <c r="Q54" s="74"/>
    </row>
    <row r="55" spans="1:17" s="73" customFormat="1" ht="12.75" customHeight="1">
      <c r="A55" s="74">
        <v>55</v>
      </c>
      <c r="B55" s="75" t="s">
        <v>514</v>
      </c>
      <c r="C55" s="74"/>
      <c r="D55" s="74"/>
      <c r="E55" s="74"/>
      <c r="F55" s="74"/>
      <c r="G55" s="74"/>
      <c r="H55" s="74"/>
      <c r="I55" s="74"/>
      <c r="J55" s="74"/>
      <c r="K55" s="74"/>
      <c r="L55" s="74"/>
      <c r="M55" s="74"/>
      <c r="N55" s="74"/>
      <c r="O55" s="74"/>
      <c r="P55" s="74"/>
      <c r="Q55" s="74"/>
    </row>
    <row r="56" spans="1:17" s="73" customFormat="1" ht="12.75" customHeight="1">
      <c r="A56" s="74">
        <v>56</v>
      </c>
      <c r="B56" s="75" t="s">
        <v>547</v>
      </c>
      <c r="C56" s="74"/>
      <c r="D56" s="74"/>
      <c r="E56" s="74"/>
      <c r="F56" s="74"/>
      <c r="G56" s="74"/>
      <c r="H56" s="74"/>
      <c r="I56" s="74"/>
      <c r="J56" s="74"/>
      <c r="K56" s="74"/>
      <c r="L56" s="74"/>
      <c r="M56" s="74"/>
      <c r="N56" s="74"/>
      <c r="O56" s="74"/>
      <c r="P56" s="74"/>
      <c r="Q56" s="74"/>
    </row>
    <row r="57" spans="1:2" s="73" customFormat="1" ht="12.75" customHeight="1">
      <c r="A57" s="73">
        <v>57</v>
      </c>
      <c r="B57" s="75" t="s">
        <v>548</v>
      </c>
    </row>
    <row r="58" spans="1:2" s="73" customFormat="1" ht="12.75" customHeight="1">
      <c r="A58" s="73">
        <v>58</v>
      </c>
      <c r="B58" s="72" t="s">
        <v>498</v>
      </c>
    </row>
    <row r="59" spans="1:2" s="73" customFormat="1" ht="12.75" customHeight="1">
      <c r="A59" s="73">
        <v>59</v>
      </c>
      <c r="B59" s="72" t="s">
        <v>539</v>
      </c>
    </row>
    <row r="60" spans="1:2" s="73" customFormat="1" ht="12.75" customHeight="1">
      <c r="A60" s="73">
        <v>60</v>
      </c>
      <c r="B60" s="72" t="s">
        <v>540</v>
      </c>
    </row>
    <row r="61" spans="1:2" s="73" customFormat="1" ht="12.75" customHeight="1">
      <c r="A61" s="73">
        <v>61</v>
      </c>
      <c r="B61" s="72" t="s">
        <v>499</v>
      </c>
    </row>
    <row r="62" spans="1:2" s="73" customFormat="1" ht="12.75" customHeight="1">
      <c r="A62" s="73">
        <v>62</v>
      </c>
      <c r="B62" s="72" t="s">
        <v>541</v>
      </c>
    </row>
    <row r="63" spans="1:2" s="73" customFormat="1" ht="12.75" customHeight="1">
      <c r="A63" s="73">
        <v>63</v>
      </c>
      <c r="B63" s="72" t="s">
        <v>546</v>
      </c>
    </row>
    <row r="64" spans="1:2" s="73" customFormat="1" ht="12.75" customHeight="1">
      <c r="A64" s="73">
        <v>64</v>
      </c>
      <c r="B64" s="72" t="s">
        <v>515</v>
      </c>
    </row>
    <row r="65" spans="1:2" s="73" customFormat="1" ht="12.75" customHeight="1">
      <c r="A65" s="73">
        <v>65</v>
      </c>
      <c r="B65" s="72" t="s">
        <v>542</v>
      </c>
    </row>
    <row r="66" spans="1:2" s="73" customFormat="1" ht="12.75" customHeight="1">
      <c r="A66" s="73">
        <v>66</v>
      </c>
      <c r="B66" s="72" t="s">
        <v>543</v>
      </c>
    </row>
    <row r="67" spans="1:2" s="73" customFormat="1" ht="12.75" customHeight="1">
      <c r="A67" s="73">
        <v>67</v>
      </c>
      <c r="B67" s="72" t="s">
        <v>544</v>
      </c>
    </row>
    <row r="68" spans="1:2" s="73" customFormat="1" ht="12.75" customHeight="1">
      <c r="A68" s="73">
        <v>68</v>
      </c>
      <c r="B68" s="72" t="s">
        <v>516</v>
      </c>
    </row>
    <row r="69" spans="1:2" s="73" customFormat="1" ht="12.75" customHeight="1">
      <c r="A69" s="73">
        <v>69</v>
      </c>
      <c r="B69" s="72" t="s">
        <v>500</v>
      </c>
    </row>
    <row r="70" spans="1:2" s="73" customFormat="1" ht="12.75" customHeight="1">
      <c r="A70" s="73">
        <v>70</v>
      </c>
      <c r="B70" s="72" t="s">
        <v>545</v>
      </c>
    </row>
    <row r="71" spans="1:2" s="73" customFormat="1" ht="12.75" customHeight="1">
      <c r="A71" s="73">
        <v>71</v>
      </c>
      <c r="B71" s="72" t="s">
        <v>501</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ARRS-RI-Evidenca-opreme-2013-1</dc:title>
  <dc:subject/>
  <dc:creator>ARRS</dc:creator>
  <cp:keywords/>
  <dc:description/>
  <cp:lastModifiedBy>Marija Petek</cp:lastModifiedBy>
  <cp:lastPrinted>2014-02-06T11:53:40Z</cp:lastPrinted>
  <dcterms:created xsi:type="dcterms:W3CDTF">2009-06-15T12:06:31Z</dcterms:created>
  <dcterms:modified xsi:type="dcterms:W3CDTF">2014-09-16T13:16:50Z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